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192.168.155.20\Okicare\★受託研修★\R4年度\00_仮申込_更新研修対象者\2_案内\2_HP掲載用\"/>
    </mc:Choice>
  </mc:AlternateContent>
  <xr:revisionPtr revIDLastSave="0" documentId="8_{27B46036-3108-4683-9D74-13AB4048070C}" xr6:coauthVersionLast="47" xr6:coauthVersionMax="47" xr10:uidLastSave="{00000000-0000-0000-0000-000000000000}"/>
  <bookViews>
    <workbookView xWindow="-120" yWindow="-120" windowWidth="29040" windowHeight="15990" tabRatio="858"/>
  </bookViews>
  <sheets>
    <sheet name="０．提出事例について" sheetId="36" r:id="rId1"/>
    <sheet name="１．基本情報シート（A3用紙）" sheetId="5" r:id="rId2"/>
    <sheet name="２．アセスメントシート（A3用紙）" sheetId="23" r:id="rId3"/>
    <sheet name="３．課題整理総括表（A3用紙）" sheetId="24" r:id="rId4"/>
    <sheet name="プルダウン・素材用（入力不要）" sheetId="18" state="hidden" r:id="rId5"/>
  </sheets>
  <externalReferences>
    <externalReference r:id="rId6"/>
  </externalReferences>
  <definedNames>
    <definedName name="_xlnm._FilterDatabase" localSheetId="1" hidden="1">'１．基本情報シート（A3用紙）'!$AG$11:$BI$72</definedName>
    <definedName name="aabfa">#REF!</definedName>
    <definedName name="ＡＤＬ">#REF!</definedName>
    <definedName name="ASV">#REF!</definedName>
    <definedName name="baa">#REF!</definedName>
    <definedName name="baab">#REF!</definedName>
    <definedName name="CPAP">#REF!</definedName>
    <definedName name="ＣＶカテーテル">#REF!</definedName>
    <definedName name="HOT">#REF!</definedName>
    <definedName name="ＩＡＤＬ">#REF!</definedName>
    <definedName name="NPPV">#REF!</definedName>
    <definedName name="nyuuinn">#REF!</definedName>
    <definedName name="PEG">#REF!</definedName>
    <definedName name="PEGーJ">#REF!</definedName>
    <definedName name="ＰＩＣＣ">#REF!</definedName>
    <definedName name="PーTEG">#REF!</definedName>
    <definedName name="_xlnm.Print_Area" localSheetId="0">'０．提出事例について'!$A$1:$Y$40</definedName>
    <definedName name="_xlnm.Print_Area" localSheetId="1">'１．基本情報シート（A3用紙）'!$A$9:$BJ$72</definedName>
    <definedName name="_xlnm.Print_Area" localSheetId="2">'２．アセスメントシート（A3用紙）'!$A$9:$CK$83</definedName>
    <definedName name="_xlnm.Print_Area" localSheetId="3">'３．課題整理総括表（A3用紙）'!$A$1:$FH$44</definedName>
    <definedName name="_xlnm.Print_Area" localSheetId="4">'プルダウン・素材用（入力不要）'!$A$1:$AW$72</definedName>
    <definedName name="tare">#REF!</definedName>
    <definedName name="wwr">#REF!</definedName>
    <definedName name="アセスメント理由">'１．基本情報シート（A3用紙）'!$DC$15:$DC$22</definedName>
    <definedName name="アレルギー">'２．アセスメントシート（A3用紙）'!$DB$22:$DB$23</definedName>
    <definedName name="インスリン">#REF!</definedName>
    <definedName name="インスリンポンプ">#REF!</definedName>
    <definedName name="ウロストミー">#REF!</definedName>
    <definedName name="エレベーター">'１．基本情報シート（A3用紙）'!$DU$15:$DU$16</definedName>
    <definedName name="オキシマイザー">#REF!</definedName>
    <definedName name="オキシマスク">#REF!</definedName>
    <definedName name="コミュニケーション">'２．アセスメントシート（A3用紙）'!$DU$30:$DU$31</definedName>
    <definedName name="サービス">#REF!</definedName>
    <definedName name="シャワー">'１．基本情報シート（A3用紙）'!$EE$15:$EE$16</definedName>
    <definedName name="その他">#REF!</definedName>
    <definedName name="チェック">#REF!</definedName>
    <definedName name="トラキマスク">#REF!</definedName>
    <definedName name="トラキマスク使用">#REF!</definedName>
    <definedName name="ネーザル">#REF!</definedName>
    <definedName name="パウチ交換.">#REF!</definedName>
    <definedName name="パウチ交換。">#REF!</definedName>
    <definedName name="パワーポート">#REF!</definedName>
    <definedName name="リザーバーマスク">#REF!</definedName>
    <definedName name="意思決定">'２．アセスメントシート（A3用紙）'!$DW$30:$DW$32</definedName>
    <definedName name="意思伝達">'２．アセスメントシート（A3用紙）'!$DV$30:$DV$32</definedName>
    <definedName name="移乗">'２．アセスメントシート（A3用紙）'!$DM$30:$DM$33</definedName>
    <definedName name="移動_屋外">'２．アセスメントシート（A3用紙）'!$CW$30:$CW$33</definedName>
    <definedName name="移動_室内">'２．アセスメントシート（A3用紙）'!$CV$30:$CV$33</definedName>
    <definedName name="医療保険負担割合">'１．基本情報シート（A3用紙）'!$EQ$15:$EQ$18</definedName>
    <definedName name="一日〇〇回">#REF!</definedName>
    <definedName name="一日〇〇回.">#REF!</definedName>
    <definedName name="一日〇〇回。">#REF!</definedName>
    <definedName name="栄養状態">'２．アセスメントシート（A3用紙）'!$DA$22:$DA$24</definedName>
    <definedName name="液体酸素">#REF!</definedName>
    <definedName name="家族支援">'２．アセスメントシート（A3用紙）'!$DB$42:$DB$43</definedName>
    <definedName name="家族情報">'１．基本情報シート（A3用紙）'!$DH$15:$DH$16</definedName>
    <definedName name="家族状況">'１．基本情報シート（A3用紙）'!$DF$15:$DF$18</definedName>
    <definedName name="家庭での役割">'２．アセスメントシート（A3用紙）'!$CW$42:$CW$43</definedName>
    <definedName name="介_護_力">'２．アセスメントシート（A3用紙）'!$DA$42:$DA$43</definedName>
    <definedName name="介護者">'１．基本情報シート（A3用紙）'!$DG$15</definedName>
    <definedName name="介護保険限度額認定証">'１．基本情報シート（A3用紙）'!$ER$15:$ER$19</definedName>
    <definedName name="介護保険負担割合">'１．基本情報シート（A3用紙）'!$EO$15:$EO$18</definedName>
    <definedName name="改善維持">'３．課題整理総括表（A3用紙）'!$FV$8:$FV$10</definedName>
    <definedName name="外出の頻度">'１．基本情報シート（A3用紙）'!$DJ$15:$DJ$18</definedName>
    <definedName name="間欠投与">#REF!</definedName>
    <definedName name="気管内">#REF!</definedName>
    <definedName name="気切">#REF!</definedName>
    <definedName name="起き上がり">'２．アセスメントシート（A3用紙）'!$DL$30:$DL$33</definedName>
    <definedName name="義歯">'２．アセスメントシート（A3用紙）'!$DG$30:$DG$31</definedName>
    <definedName name="義歯の状況">#REF!</definedName>
    <definedName name="居住環境">'２．アセスメントシート（A3用紙）'!$CZ$42:$CZ$43</definedName>
    <definedName name="金銭管理">'２．アセスメントシート（A3用紙）'!$DT$30:$DT$33</definedName>
    <definedName name="経管栄養">#REF!</definedName>
    <definedName name="経鼻">#REF!</definedName>
    <definedName name="月一回交換">#REF!</definedName>
    <definedName name="見出し">'[1]仮連携シート（サンプル）'!$L$3,'[1]仮連携シート（サンプル）'!$V$3,'[1]仮連携シート（サンプル）'!#REF!,'[1]仮連携シート（サンプル）'!#REF!</definedName>
    <definedName name="口・鼻腔内">#REF!</definedName>
    <definedName name="口腔ケア">'２．アセスメントシート（A3用紙）'!$DF$30:$DF$33</definedName>
    <definedName name="口腔衛生">'２．アセスメントシート（A3用紙）'!$CY$22:$CY$23</definedName>
    <definedName name="拘縮">'２．アセスメントシート（A3用紙）'!$DD$22:$DD$23</definedName>
    <definedName name="更衣">'２．アセスメントシート（A3用紙）'!$DI$30:$DI$33</definedName>
    <definedName name="行動障害">'２．アセスメントシート（A3用紙）'!$DH$22:$DH$23</definedName>
    <definedName name="酸素濃縮器">#REF!</definedName>
    <definedName name="使用規格">#REF!</definedName>
    <definedName name="指示反応">'２．アセスメントシート（A3用紙）'!$DX$30:$DX$32</definedName>
    <definedName name="指定難病">'１．基本情報シート（A3用紙）'!$EK$15:$EK$16</definedName>
    <definedName name="支給限度額">'１．基本情報シート（A3用紙）'!$DL$15:$DL$23</definedName>
    <definedName name="支障なし">'２．アセスメントシート（A3用紙）'!$DU$31</definedName>
    <definedName name="施設での役割">'２．アセスメントシート（A3用紙）'!$CY$42:$CY$43</definedName>
    <definedName name="視力">'２．アセスメントシート（A3用紙）'!$CV$22:$CV$24</definedName>
    <definedName name="事業所１">#REF!</definedName>
    <definedName name="事業所１７">#REF!</definedName>
    <definedName name="事業所２">#REF!</definedName>
    <definedName name="事業所２６">#REF!</definedName>
    <definedName name="事業所83">#REF!</definedName>
    <definedName name="自己注射可能">#REF!</definedName>
    <definedName name="自己注射不可">#REF!</definedName>
    <definedName name="自己導尿">#REF!</definedName>
    <definedName name="実施場所">'１．基本情報シート（A3用紙）'!$DD$15:$DD$18</definedName>
    <definedName name="社会との関わり">'２．アセスメントシート（A3用紙）'!$CV$42:$CV$43</definedName>
    <definedName name="主食">'２．アセスメントシート（A3用紙）'!$DA$30:$DA$35</definedName>
    <definedName name="主食１">#REF!</definedName>
    <definedName name="手すり">'１．基本情報シート（A3用紙）'!$DX$15:$DX$16</definedName>
    <definedName name="手すりトイレ">'１．基本情報シート（A3用紙）'!$EC$15:$EC$16</definedName>
    <definedName name="手すり浴室">'１．基本情報シート（A3用紙）'!$EG$15:$EG$16</definedName>
    <definedName name="手帳">#REF!</definedName>
    <definedName name="手帳２">#REF!</definedName>
    <definedName name="受診状況">'１．基本情報シート（A3用紙）'!$DP$15:$DP$17</definedName>
    <definedName name="受診頻度１">'１．基本情報シート（A3用紙）'!$DQ$15:$DQ$16</definedName>
    <definedName name="受診頻度２">'１．基本情報シート（A3用紙）'!$DR$15:$DR$16</definedName>
    <definedName name="受付方法">'１．基本情報シート（A3用紙）'!$DA$15:$DA$17</definedName>
    <definedName name="就寝時のみ">#REF!</definedName>
    <definedName name="就寝時のみ投与">#REF!</definedName>
    <definedName name="終末期">'１．基本情報シート（A3用紙）'!$EU$15:$EU$16</definedName>
    <definedName name="住居">'１．基本情報シート（A3用紙）'!$DS$15:$DS$22</definedName>
    <definedName name="住宅改修">'１．基本情報シート（A3用紙）'!$EH$15:$EH$16</definedName>
    <definedName name="所有形態">'１．基本情報シート（A3用紙）'!$DT$15:$DT$16</definedName>
    <definedName name="障害高齢者の日常生活自立度">'１．基本情報シート（A3用紙）'!$DM$15:$DM$22</definedName>
    <definedName name="障害福祉サービス等の利用">'１．基本情報シート（A3用紙）'!$EN$15:$EN$16</definedName>
    <definedName name="食事摂取">'２．アセスメントシート（A3用紙）'!$CZ$30:$CZ$33</definedName>
    <definedName name="食事摂取量">'２．アセスメントシート（A3用紙）'!$DC$30:$DC$32</definedName>
    <definedName name="食事内容">'２．アセスメントシート（A3用紙）'!$CX$30:$CX$31</definedName>
    <definedName name="寝る前">#REF!</definedName>
    <definedName name="寝具">'１．基本情報シート（A3用紙）'!$DY$15:$DY$17</definedName>
    <definedName name="寝返り">'２．アセスメントシート（A3用紙）'!$DK$30:$DK$33</definedName>
    <definedName name="身体障害者手帳">'１．基本情報シート（A3用紙）'!$EM$15:$EM$22</definedName>
    <definedName name="人工呼吸器">#REF!</definedName>
    <definedName name="人工鼻">#REF!</definedName>
    <definedName name="人工鼻使用">#REF!</definedName>
    <definedName name="腎瘻">#REF!</definedName>
    <definedName name="水分摂取">'２．アセスメントシート（A3用紙）'!$DD$30:$DD$31</definedName>
    <definedName name="睡眠">#REF!</definedName>
    <definedName name="性別">'１．基本情報シート（A3用紙）'!$DE$15:$DE$16</definedName>
    <definedName name="成年後見制度">'１．基本情報シート（A3用紙）'!$ET$15:$ET$18</definedName>
    <definedName name="整容">'２．アセスメントシート（A3用紙）'!$DJ$30:$DJ$33</definedName>
    <definedName name="整理・物品の管理">'２．アセスメントシート（A3用紙）'!$DS$30:$DS$33</definedName>
    <definedName name="生活保護">'１．基本情報シート（A3用紙）'!$EP$15:$EP$16</definedName>
    <definedName name="精神症状">'２．アセスメントシート（A3用紙）'!$DI$22:$DI$23</definedName>
    <definedName name="接種のみ自己にて">#REF!</definedName>
    <definedName name="摂取方法">'２．アセスメントシート（A3用紙）'!$CY$30:$CY$33</definedName>
    <definedName name="専用居室">'１．基本情報シート（A3用紙）'!$DV$15:$DV$16</definedName>
    <definedName name="洗濯">'２．アセスメントシート（A3用紙）'!$DQ$30:$DQ$33</definedName>
    <definedName name="掃除_ゴミ出し含む">'２．アセスメントシート（A3用紙）'!$DP$30:$DP$33</definedName>
    <definedName name="続柄">'１．基本情報シート（A3用紙）'!$DB$15:$DB$17</definedName>
    <definedName name="大腸ストマ">#REF!</definedName>
    <definedName name="単位合わせまで">#REF!</definedName>
    <definedName name="段差">'１．基本情報シート（A3用紙）'!$DW$15:$DW$16</definedName>
    <definedName name="段差トイレ">'１．基本情報シート（A3用紙）'!$EB$15:$EB$16</definedName>
    <definedName name="段差浴室">'１．基本情報シート（A3用紙）'!$EF$15:$EF$16</definedName>
    <definedName name="地域での役割">'２．アセスメントシート（A3用紙）'!$CX$42:$CX$43</definedName>
    <definedName name="中心静脈栄養">#REF!</definedName>
    <definedName name="朝食前">#REF!</definedName>
    <definedName name="聴力">'２．アセスメントシート（A3用紙）'!$CW$22:$CW$24</definedName>
    <definedName name="聴力１">#REF!</definedName>
    <definedName name="調理_献立・片付含む">'２．アセスメントシート（A3用紙）'!$DO$30:$DO$33</definedName>
    <definedName name="痛み・痺れ">'２．アセスメントシート（A3用紙）'!$DE$22:$DE$23</definedName>
    <definedName name="適切">'２．アセスメントシート（A3用紙）'!$DD$31</definedName>
    <definedName name="内容">#REF!</definedName>
    <definedName name="軟膏処置">#REF!</definedName>
    <definedName name="難病">#REF!</definedName>
    <definedName name="二四時間使用">#REF!</definedName>
    <definedName name="二四時間投与">#REF!</definedName>
    <definedName name="日常生活自立支援事業">'１．基本情報シート（A3用紙）'!$ES$15:$ES$16</definedName>
    <definedName name="日中の活動性">'１．基本情報シート（A3用紙）'!$DI$15:$DI$18</definedName>
    <definedName name="入浴">'２．アセスメントシート（A3用紙）'!$DH$30:$DH$33</definedName>
    <definedName name="尿道留置カテーテル">#REF!</definedName>
    <definedName name="認_知">'２．アセスメントシート（A3用紙）'!$DG$22:$DG$23</definedName>
    <definedName name="認知症高齢者の日常生活自立度">'１．基本情報シート（A3用紙）'!$DN$15:$DN$22</definedName>
    <definedName name="認定情報">'１．基本情報シート（A3用紙）'!$DK$15:$DK$23</definedName>
    <definedName name="年金種別">'１．基本情報シート（A3用紙）'!$EJ$15:$EJ$18</definedName>
    <definedName name="排尿・排便">'２．アセスメントシート（A3用紙）'!$CZ$22:$CZ$23</definedName>
    <definedName name="排泄動作">'２．アセスメントシート（A3用紙）'!$DE$30:$DE$33</definedName>
    <definedName name="買物">'２．アセスメントシート（A3用紙）'!$DR$30:$DR$33</definedName>
    <definedName name="必要時随時">#REF!</definedName>
    <definedName name="頻度">'１．基本情報シート（A3用紙）'!$EV$15:$EV$18</definedName>
    <definedName name="副食">'２．アセスメントシート（A3用紙）'!$DB$30:$DB$36</definedName>
    <definedName name="副食２">#REF!</definedName>
    <definedName name="服薬">'２．アセスメントシート（A3用紙）'!$DN$30:$DN$33</definedName>
    <definedName name="福祉用具購入">'１．基本情報シート（A3用紙）'!$EI$15:$EI$16</definedName>
    <definedName name="便器">'１．基本情報シート（A3用紙）'!$EA$15:$EA$17</definedName>
    <definedName name="補聴器">'２．アセスメントシート（A3用紙）'!$CX$22:$CX$23</definedName>
    <definedName name="麻痺">'２．アセスメントシート（A3用紙）'!$DC$22:$DC$23</definedName>
    <definedName name="毎食前">#REF!</definedName>
    <definedName name="毎食前。">#REF!</definedName>
    <definedName name="毎食前・寝る前">#REF!</definedName>
    <definedName name="眠剤">#REF!</definedName>
    <definedName name="薬の有無">'１．基本情報シート（A3用紙）'!$DO$15:$DO$16</definedName>
    <definedName name="薬剤アドヒアランス">#REF!</definedName>
    <definedName name="有">'２．アセスメントシート（A3用紙）'!$DG$31</definedName>
    <definedName name="有効期間３０">#REF!</definedName>
    <definedName name="有効期間３１">#REF!</definedName>
    <definedName name="有効期間３２">#REF!</definedName>
    <definedName name="有無">#REF!</definedName>
    <definedName name="夕食前">#REF!</definedName>
    <definedName name="浴槽">'１．基本情報シート（A3用紙）'!$ED$15:$ED$16</definedName>
    <definedName name="療育手帳">'１．基本情報シート（A3用紙）'!$EL$15:$EL$16</definedName>
    <definedName name="冷暖房">'１．基本情報シート（A3用紙）'!$DZ$15:$DZ$16</definedName>
    <definedName name="痰吸引">#REF!</definedName>
    <definedName name="膀胱瘻">#REF!</definedName>
    <definedName name="褥瘡・皮膚の問題">'２．アセスメントシート（A3用紙）'!$DF$22:$DF$23</definedName>
    <definedName name="褥瘡処置">#REF!</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W11" i="5" l="1"/>
  <c r="AX11" i="23"/>
  <c r="EP1" i="24"/>
  <c r="AM12" i="5"/>
  <c r="BP35" i="24"/>
  <c r="AP24" i="24"/>
  <c r="N13" i="23"/>
  <c r="DC33" i="24"/>
  <c r="DJ1" i="24"/>
  <c r="BT10" i="23"/>
  <c r="DC37" i="24"/>
  <c r="DC28" i="24"/>
  <c r="DC23" i="24"/>
  <c r="DC18" i="24"/>
  <c r="DC13" i="24"/>
  <c r="AB13" i="23"/>
  <c r="N15" i="23"/>
  <c r="N14" i="23"/>
  <c r="AK11" i="23"/>
  <c r="AC11" i="23"/>
  <c r="AI27" i="23"/>
  <c r="CC8" i="24"/>
  <c r="BA8" i="24"/>
  <c r="Y8" i="24"/>
  <c r="CC6" i="24"/>
  <c r="BA6" i="24"/>
  <c r="Y6" i="24"/>
  <c r="DK4" i="24"/>
  <c r="N10" i="23"/>
  <c r="L1" i="24"/>
  <c r="DK7" i="24"/>
  <c r="BP36" i="24"/>
  <c r="BP34" i="24"/>
  <c r="BP33" i="24"/>
  <c r="BP32" i="24"/>
  <c r="BP31" i="24"/>
  <c r="BP30" i="24"/>
  <c r="BP29" i="24"/>
  <c r="BP28" i="24"/>
  <c r="BP27" i="24"/>
  <c r="BP26" i="24"/>
  <c r="BP25" i="24"/>
  <c r="BP24" i="24"/>
  <c r="BP23" i="24"/>
  <c r="BP22" i="24"/>
  <c r="BP21" i="24"/>
  <c r="BP20" i="24"/>
  <c r="BP19" i="24"/>
  <c r="BP18" i="24"/>
  <c r="BP17" i="24"/>
  <c r="BP16" i="24"/>
  <c r="BP15" i="24"/>
  <c r="BP14" i="24"/>
  <c r="BP13" i="24"/>
  <c r="AP36" i="24"/>
  <c r="AP35" i="24"/>
  <c r="AP34" i="24"/>
  <c r="AP33" i="24"/>
  <c r="AP32" i="24"/>
  <c r="AP31" i="24"/>
  <c r="AP30" i="24"/>
  <c r="AP29" i="24"/>
  <c r="AP28" i="24"/>
  <c r="AP27" i="24"/>
  <c r="AP26" i="24"/>
  <c r="AP25" i="24"/>
  <c r="AP23" i="24"/>
  <c r="AP22" i="24"/>
  <c r="AP21" i="24"/>
  <c r="AP20" i="24"/>
  <c r="AP19" i="24"/>
  <c r="AP18" i="24"/>
  <c r="AP17" i="24"/>
  <c r="AP16" i="24"/>
  <c r="AP15" i="24"/>
  <c r="AP14" i="24"/>
  <c r="AP13" i="24"/>
  <c r="AF36" i="24"/>
  <c r="AF35" i="24"/>
  <c r="AF34" i="24"/>
  <c r="AF33" i="24"/>
  <c r="AF32" i="24"/>
  <c r="AF31" i="24"/>
  <c r="AF30" i="24"/>
  <c r="AF29" i="24"/>
  <c r="AF28" i="24"/>
  <c r="AF27" i="24"/>
  <c r="AF26" i="24"/>
  <c r="AF25" i="24"/>
  <c r="AF24" i="24"/>
  <c r="AF23" i="24"/>
  <c r="AF22" i="24"/>
  <c r="AF21" i="24"/>
  <c r="AF20" i="24"/>
  <c r="AF19" i="24"/>
  <c r="AF18" i="24"/>
  <c r="AF17" i="24"/>
  <c r="AF16" i="24"/>
  <c r="AF15" i="24"/>
  <c r="AF14" i="24"/>
  <c r="AF13" i="24"/>
  <c r="V36" i="24"/>
  <c r="V35" i="24"/>
  <c r="V34" i="24"/>
  <c r="V33" i="24"/>
  <c r="V32" i="24"/>
  <c r="V31" i="24"/>
  <c r="V30" i="24"/>
  <c r="V29" i="24"/>
  <c r="V28" i="24"/>
  <c r="V27" i="24"/>
  <c r="V26" i="24"/>
  <c r="V25" i="24"/>
  <c r="V24" i="24"/>
  <c r="V23" i="24"/>
  <c r="V22" i="24"/>
  <c r="V21" i="24"/>
  <c r="V20" i="24"/>
  <c r="V19" i="24"/>
  <c r="V18" i="24"/>
  <c r="V17" i="24"/>
  <c r="V16" i="24"/>
  <c r="V15" i="24"/>
  <c r="V14" i="24"/>
  <c r="V13" i="24"/>
</calcChain>
</file>

<file path=xl/comments1.xml><?xml version="1.0" encoding="utf-8"?>
<comments xmlns="http://schemas.openxmlformats.org/spreadsheetml/2006/main">
  <authors>
    <author>當眞　嗣樹</author>
    <author>user</author>
    <author>當眞嗣樹</author>
  </authors>
  <commentList>
    <comment ref="H11" authorId="0" shapeId="0">
      <text>
        <r>
          <rPr>
            <b/>
            <sz val="9"/>
            <color indexed="81"/>
            <rFont val="ＭＳ Ｐゴシック"/>
            <family val="3"/>
            <charset val="128"/>
          </rPr>
          <t>このアセスメントを作成した日時を記載
「年齢」もこの日を起点に自動入力されます</t>
        </r>
      </text>
    </comment>
    <comment ref="U11" authorId="1" shapeId="0">
      <text>
        <r>
          <rPr>
            <sz val="11"/>
            <color indexed="81"/>
            <rFont val="MS P ゴシック"/>
            <family val="3"/>
            <charset val="128"/>
          </rPr>
          <t>作成した介護支援専門員の名前を記入。</t>
        </r>
      </text>
    </comment>
    <comment ref="W11" authorId="1" shapeId="0">
      <text>
        <r>
          <rPr>
            <b/>
            <sz val="9"/>
            <color indexed="81"/>
            <rFont val="MS P ゴシック"/>
            <family val="3"/>
            <charset val="128"/>
          </rPr>
          <t>「０.提出事例について」からリンクされます。（演習シート用に編集）</t>
        </r>
        <r>
          <rPr>
            <sz val="9"/>
            <color indexed="81"/>
            <rFont val="MS P ゴシック"/>
            <family val="3"/>
            <charset val="128"/>
          </rPr>
          <t xml:space="preserve">
</t>
        </r>
      </text>
    </comment>
    <comment ref="AG11" authorId="1" shapeId="0">
      <text>
        <r>
          <rPr>
            <sz val="11"/>
            <color indexed="81"/>
            <rFont val="MS P ゴシック"/>
            <family val="3"/>
            <charset val="128"/>
          </rPr>
          <t>認定情報を被保険者証等より転載。</t>
        </r>
      </text>
    </comment>
    <comment ref="AM11" authorId="1" shapeId="0">
      <text>
        <r>
          <rPr>
            <b/>
            <sz val="9"/>
            <color indexed="81"/>
            <rFont val="MS P ゴシック"/>
            <family val="3"/>
            <charset val="128"/>
          </rPr>
          <t>事例演習シートとして、入力必須項目です。（演習シート用に編集）</t>
        </r>
      </text>
    </comment>
    <comment ref="CG11" authorId="2" shapeId="0">
      <text>
        <r>
          <rPr>
            <b/>
            <sz val="9"/>
            <color indexed="81"/>
            <rFont val="ＭＳ Ｐゴシック"/>
            <family val="3"/>
            <charset val="128"/>
          </rPr>
          <t>区分支給限度額が変更となった場合に修正可能</t>
        </r>
      </text>
    </comment>
    <comment ref="BD12" authorId="0" shapeId="0">
      <text>
        <r>
          <rPr>
            <b/>
            <sz val="9"/>
            <color indexed="81"/>
            <rFont val="ＭＳ Ｐゴシック"/>
            <family val="3"/>
            <charset val="128"/>
          </rPr>
          <t>認定期間　月数を入力
（例）
１２か月　の場合　「１２」　　と入力</t>
        </r>
      </text>
    </comment>
    <comment ref="B13" authorId="1" shapeId="0">
      <text>
        <r>
          <rPr>
            <sz val="11"/>
            <color indexed="81"/>
            <rFont val="MS P ゴシック"/>
            <family val="3"/>
            <charset val="128"/>
          </rPr>
          <t>利用者を受付した日を入力</t>
        </r>
      </text>
    </comment>
    <comment ref="O13" authorId="1" shapeId="0">
      <text>
        <r>
          <rPr>
            <sz val="11"/>
            <color indexed="81"/>
            <rFont val="MS P ゴシック"/>
            <family val="3"/>
            <charset val="128"/>
          </rPr>
          <t>実際に受付を行った氏名を記入。</t>
        </r>
      </text>
    </comment>
    <comment ref="V13" authorId="1" shapeId="0">
      <text>
        <r>
          <rPr>
            <sz val="11"/>
            <color indexed="81"/>
            <rFont val="MS P ゴシック"/>
            <family val="3"/>
            <charset val="128"/>
          </rPr>
          <t>選択式、右に表示される『▼』をクリック
『他』を選択した場合は、（　）へ具体的に記入</t>
        </r>
      </text>
    </comment>
    <comment ref="B14" authorId="1" shapeId="0">
      <text>
        <r>
          <rPr>
            <sz val="11"/>
            <color indexed="81"/>
            <rFont val="MS P ゴシック"/>
            <family val="3"/>
            <charset val="128"/>
          </rPr>
          <t>紹介先が事業所の場合、事業所名を記入</t>
        </r>
      </text>
    </comment>
    <comment ref="AG14" authorId="1" shapeId="0">
      <text>
        <r>
          <rPr>
            <sz val="11"/>
            <color indexed="81"/>
            <rFont val="MS P ゴシック"/>
            <family val="3"/>
            <charset val="128"/>
          </rPr>
          <t>ランクJ（生活自立）
何らかの障害等を有するが、日常生活はほぼ自立しており独力で外出する
J1.交通機関等を利用して外出する
J2.隣近所なら外出する
ランクA（準寝たきり）
屋内での生活はおおむね自立しているが、介助なしには外出しない 
A1.介助により外出し、日中はほとんどベットから離れて生活する
A2.外出の頻度が少なく、日中も寝たり起きたりの生活をしている
ランクB（寝たきり）
屋内での生活は何らかの介助を要し、日中もベット上での生活が主体であるが、座位を保つ
B1.車いすに移乗し、食事、排泄はベットから離れて行う
B2.介助により車いすに移乗する
ランクC（寝たきり）
1日中ベット上で過ごし、排泄、食事、着替において介助を要する
C1.自力で寝返りをうつ
C2.自力では寝返りもうたない</t>
        </r>
      </text>
    </comment>
    <comment ref="AQ14" authorId="1" shapeId="0">
      <text>
        <r>
          <rPr>
            <sz val="10"/>
            <color indexed="81"/>
            <rFont val="MS P ゴシック"/>
            <family val="3"/>
            <charset val="128"/>
          </rPr>
          <t xml:space="preserve">ランクⅠ
何らかの認知症を有するが、日常生活は家庭内及び社会的にほぼ自立している
ランクⅡ
日常生活に支障を来すような症状・行動や意志疎通の困難さが多少見られても、誰かが注意していれば自立できる
Ⅱa.家庭外で上記Ⅱの状態が見られる
例：たびたび道に迷うとか、買い物や事務、金銭管理などそれまでできたことにミスが目立つ等
Ⅱb.家庭内でも上記Ⅱの状態が見られる
例：服薬管理ができない、電話の対応や訪問者との対応などひとりで留守番ができない等
ランクⅢ
日常生活に支障を来すような症状・行動や意志疎通の困難さがときどき見られ、介護を必要とする
Ⅲa.日中を中心として上記Ⅲの状態が見られる
例：着替え、食事、排便・排尿が上手にできない・時間がかかる、やたらに物を口に入れる、物を拾い集める、徘徊、失禁、大声・奇声を上げる、火の不始末、不潔行為、性的異常行為等
Ⅲb.夜間を中心として上記Ⅲの状態が見られる
例：ランクⅢaに同じ
ランクⅣ
日常生活に支障を来すような症状・行動や意志疎通の困難さが頻繁に見られ、常に介護を必要とする
例：ランクⅢに同じ
ランクＭ
著しい精神症状や問題行動あるいは重篤な身体疾患が見られ、専門医療を必要とする。
例：せん妄、妄想、興奮、自傷・他害等の精神症状や精神症状に起因する問題行動が継続する状態等
</t>
        </r>
      </text>
    </comment>
    <comment ref="B15" authorId="1" shapeId="0">
      <text>
        <r>
          <rPr>
            <sz val="11"/>
            <color indexed="81"/>
            <rFont val="MS P ゴシック"/>
            <family val="3"/>
            <charset val="128"/>
          </rPr>
          <t>アセスメントを行った理由を選択式で記入。
その他の場合は（  ）内に理由を記載</t>
        </r>
      </text>
    </comment>
    <comment ref="V15" authorId="1" shapeId="0">
      <text>
        <r>
          <rPr>
            <sz val="11"/>
            <color indexed="81"/>
            <rFont val="MS P ゴシック"/>
            <family val="3"/>
            <charset val="128"/>
          </rPr>
          <t>実施場所を選択式で記載。
※場所が</t>
        </r>
        <r>
          <rPr>
            <b/>
            <sz val="11"/>
            <color indexed="81"/>
            <rFont val="MS P ゴシック"/>
            <family val="3"/>
            <charset val="128"/>
          </rPr>
          <t>自宅以外</t>
        </r>
        <r>
          <rPr>
            <sz val="11"/>
            <color indexed="81"/>
            <rFont val="MS P ゴシック"/>
            <family val="3"/>
            <charset val="128"/>
          </rPr>
          <t>の場合、できるだけ早い時期に自宅での再アセスメントを行うことが望ましい。</t>
        </r>
      </text>
    </comment>
    <comment ref="AH15" authorId="1" shapeId="0">
      <text>
        <r>
          <rPr>
            <sz val="11"/>
            <color indexed="81"/>
            <rFont val="MS P ゴシック"/>
            <family val="3"/>
            <charset val="128"/>
          </rPr>
          <t>主治医意見書からの情報や利用者家族からの聴取を基に記載。
主な病名と服薬の状況について新しいものから順に記載します。
（入退院時情報共有シートへのリンクあり）</t>
        </r>
      </text>
    </comment>
    <comment ref="C17"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F17"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C18" authorId="1" shapeId="0">
      <text>
        <r>
          <rPr>
            <b/>
            <sz val="9"/>
            <color indexed="81"/>
            <rFont val="MS P ゴシック"/>
            <family val="3"/>
            <charset val="128"/>
          </rPr>
          <t>※利用者氏名は、「Ａ様」に統一します。
個人情報のためひゅう力不要。（演習シート用に編集）</t>
        </r>
        <r>
          <rPr>
            <sz val="9"/>
            <color indexed="81"/>
            <rFont val="MS P ゴシック"/>
            <family val="3"/>
            <charset val="128"/>
          </rPr>
          <t xml:space="preserve">
</t>
        </r>
      </text>
    </comment>
    <comment ref="F18" authorId="1" shapeId="0">
      <text>
        <r>
          <rPr>
            <b/>
            <sz val="9"/>
            <color indexed="81"/>
            <rFont val="MS P ゴシック"/>
            <family val="3"/>
            <charset val="128"/>
          </rPr>
          <t>※利用者氏名は、「Ａ様」に統一します。
個人情報のため、入力不要。（演習シート用に編集）</t>
        </r>
        <r>
          <rPr>
            <sz val="9"/>
            <color indexed="81"/>
            <rFont val="MS P ゴシック"/>
            <family val="3"/>
            <charset val="128"/>
          </rPr>
          <t xml:space="preserve">
</t>
        </r>
      </text>
    </comment>
    <comment ref="P18" authorId="1" shapeId="0">
      <text>
        <r>
          <rPr>
            <b/>
            <sz val="9"/>
            <color indexed="81"/>
            <rFont val="MS P ゴシック"/>
            <family val="3"/>
            <charset val="128"/>
          </rPr>
          <t>性別は必須項目です。（演習シート用に編集）</t>
        </r>
        <r>
          <rPr>
            <sz val="9"/>
            <color indexed="81"/>
            <rFont val="MS P ゴシック"/>
            <family val="3"/>
            <charset val="128"/>
          </rPr>
          <t xml:space="preserve">
</t>
        </r>
      </text>
    </comment>
    <comment ref="T18" authorId="1" shapeId="0">
      <text>
        <r>
          <rPr>
            <b/>
            <sz val="9"/>
            <color indexed="81"/>
            <rFont val="MS P ゴシック"/>
            <family val="3"/>
            <charset val="128"/>
          </rPr>
          <t>個人情報のため、入力不要。年齢は直接入力してください。（演習シート用に編集）</t>
        </r>
        <r>
          <rPr>
            <sz val="9"/>
            <color indexed="81"/>
            <rFont val="MS P ゴシック"/>
            <family val="3"/>
            <charset val="128"/>
          </rPr>
          <t xml:space="preserve">
</t>
        </r>
      </text>
    </comment>
    <comment ref="AC18" authorId="0" shapeId="0">
      <text>
        <r>
          <rPr>
            <b/>
            <sz val="9"/>
            <color indexed="81"/>
            <rFont val="ＭＳ Ｐゴシック"/>
            <family val="3"/>
            <charset val="128"/>
          </rPr>
          <t>※年齢は必須項目です。
直接入力してください。
（演習シート用に編集）</t>
        </r>
      </text>
    </comment>
    <comment ref="F19" authorId="1" shapeId="0">
      <text>
        <r>
          <rPr>
            <b/>
            <sz val="9"/>
            <color indexed="81"/>
            <rFont val="MS P ゴシック"/>
            <family val="3"/>
            <charset val="128"/>
          </rPr>
          <t>※利用者氏名は、「Ａ様」に統一する。（演習シート用に編集）</t>
        </r>
        <r>
          <rPr>
            <sz val="9"/>
            <color indexed="81"/>
            <rFont val="MS P ゴシック"/>
            <family val="3"/>
            <charset val="128"/>
          </rPr>
          <t xml:space="preserve">
</t>
        </r>
      </text>
    </comment>
    <comment ref="C21"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G21"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21"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F22" authorId="1" shapeId="0">
      <text>
        <r>
          <rPr>
            <b/>
            <sz val="9"/>
            <color indexed="81"/>
            <rFont val="MS P ゴシック"/>
            <family val="3"/>
            <charset val="128"/>
          </rPr>
          <t xml:space="preserve">個人情報に配慮して入力すること。
（演習シート用に編集）
関係機関、関係者、出身地については、アルファベットで表す。
※ イニシャルではなく、Ａ（本人）から順次付ける。
</t>
        </r>
        <r>
          <rPr>
            <sz val="9"/>
            <color indexed="81"/>
            <rFont val="MS P ゴシック"/>
            <family val="3"/>
            <charset val="128"/>
          </rPr>
          <t xml:space="preserve">
</t>
        </r>
      </text>
    </comment>
    <comment ref="X22"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22" authorId="1" shapeId="0">
      <text>
        <r>
          <rPr>
            <sz val="11"/>
            <color indexed="81"/>
            <rFont val="MS P ゴシック"/>
            <family val="3"/>
            <charset val="128"/>
          </rPr>
          <t>左側と同じ場合は、「同左」と記載</t>
        </r>
      </text>
    </comment>
    <comment ref="AL22"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R22"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AX22"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BD22"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X23"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S24" authorId="1" shapeId="0">
      <text>
        <r>
          <rPr>
            <sz val="11"/>
            <color indexed="81"/>
            <rFont val="MS P ゴシック"/>
            <family val="3"/>
            <charset val="128"/>
          </rPr>
          <t xml:space="preserve">・利用者の状況について、ジェノグラムで記載。
※このシートの下部に、主な図形部品を用意しています。作成時にご利用ください。
</t>
        </r>
        <r>
          <rPr>
            <b/>
            <sz val="11"/>
            <color indexed="81"/>
            <rFont val="MS P ゴシック"/>
            <family val="3"/>
            <charset val="128"/>
          </rPr>
          <t xml:space="preserve">※同居を示すラインの記入方法
</t>
        </r>
        <r>
          <rPr>
            <sz val="11"/>
            <color indexed="81"/>
            <rFont val="MS P ゴシック"/>
            <family val="3"/>
            <charset val="128"/>
          </rPr>
          <t xml:space="preserve">
メニュー「挿入」→「図形」→「線」内のフリーハンドツールを選択
</t>
        </r>
      </text>
    </comment>
    <comment ref="AH24" authorId="1" shapeId="0">
      <text>
        <r>
          <rPr>
            <sz val="11"/>
            <color indexed="81"/>
            <rFont val="MS P ゴシック"/>
            <family val="3"/>
            <charset val="128"/>
          </rPr>
          <t>左側と同じ場合は、「同左」と記載</t>
        </r>
      </text>
    </comment>
    <comment ref="AL24"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R24"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X24"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BD24"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H25" authorId="1" shapeId="0">
      <text>
        <r>
          <rPr>
            <sz val="11"/>
            <color indexed="81"/>
            <rFont val="MS P ゴシック"/>
            <family val="3"/>
            <charset val="128"/>
          </rPr>
          <t>左側と同じ場合は、「同左」と記載</t>
        </r>
      </text>
    </comment>
    <comment ref="AL25"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R25"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X25"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BD25"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26" authorId="1" shapeId="0">
      <text>
        <r>
          <rPr>
            <sz val="11"/>
            <color indexed="81"/>
            <rFont val="MS P ゴシック"/>
            <family val="3"/>
            <charset val="128"/>
          </rPr>
          <t>主治医意見書を参考に、医師の指示や本人の病識等、特記すべき事項を記入。
症状、痛み、生活上配慮すべき課題なども併せて記入。</t>
        </r>
      </text>
    </comment>
    <comment ref="N29" authorId="1" shapeId="0">
      <text>
        <r>
          <rPr>
            <sz val="11"/>
            <color indexed="81"/>
            <rFont val="MS P ゴシック"/>
            <family val="3"/>
            <charset val="128"/>
          </rPr>
          <t>家族関係で特記すべき事項がある場合に記入。</t>
        </r>
      </text>
    </comment>
    <comment ref="C30" authorId="1" shapeId="0">
      <text>
        <r>
          <rPr>
            <sz val="11"/>
            <color indexed="81"/>
            <rFont val="MS P ゴシック"/>
            <family val="3"/>
            <charset val="128"/>
          </rPr>
          <t>暮らしてきた中で、大切にしてきたこと、価値観等を記載。
※ここに入力した内容は、課題整理総括表へリンクします。</t>
        </r>
      </text>
    </comment>
    <comment ref="AG33" authorId="1" shapeId="0">
      <text>
        <r>
          <rPr>
            <sz val="11"/>
            <color indexed="81"/>
            <rFont val="MS P ゴシック"/>
            <family val="3"/>
            <charset val="128"/>
          </rPr>
          <t>住民票上の住所に限らず、実際に利用者が生活をしている場所の状況について記入。</t>
        </r>
      </text>
    </comment>
    <comment ref="AU33" authorId="1" shapeId="0">
      <text>
        <r>
          <rPr>
            <sz val="11"/>
            <color indexed="81"/>
            <rFont val="MS P ゴシック"/>
            <family val="3"/>
            <charset val="128"/>
          </rPr>
          <t>右の部品を利用し、間取図を作成。
※段差部分には▲を配置。</t>
        </r>
      </text>
    </comment>
    <comment ref="C36" authorId="1" shapeId="0">
      <text>
        <r>
          <rPr>
            <sz val="11"/>
            <color indexed="81"/>
            <rFont val="MS P ゴシック"/>
            <family val="3"/>
            <charset val="128"/>
          </rPr>
          <t>誰の思いかをはっきりさせるため冒頭に「妻：」や「娘：」等と記入。
※ここに入力した内容は、課題整理総括表へリンクします。</t>
        </r>
      </text>
    </comment>
    <comment ref="B42"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C42" authorId="1" shapeId="0">
      <text>
        <r>
          <rPr>
            <sz val="11"/>
            <color indexed="81"/>
            <rFont val="MS P ゴシック"/>
            <family val="3"/>
            <charset val="128"/>
          </rPr>
          <t>主介護者の場合「○」を選択</t>
        </r>
        <r>
          <rPr>
            <sz val="9"/>
            <color indexed="81"/>
            <rFont val="MS P ゴシック"/>
            <family val="3"/>
            <charset val="128"/>
          </rPr>
          <t xml:space="preserve">
１番目と２番目の方は入院時の連絡先になります。</t>
        </r>
      </text>
    </comment>
    <comment ref="E42"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J42" authorId="1" shapeId="0">
      <text>
        <r>
          <rPr>
            <b/>
            <sz val="9"/>
            <color indexed="81"/>
            <rFont val="MS P ゴシック"/>
            <family val="3"/>
            <charset val="128"/>
          </rPr>
          <t>事例演習シートとして、入力必須項目です。（演習シート用に編集）</t>
        </r>
        <r>
          <rPr>
            <sz val="9"/>
            <color indexed="81"/>
            <rFont val="MS P ゴシック"/>
            <family val="3"/>
            <charset val="128"/>
          </rPr>
          <t xml:space="preserve">
</t>
        </r>
      </text>
    </comment>
    <comment ref="V42"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42" authorId="1" shapeId="0">
      <text>
        <r>
          <rPr>
            <sz val="11"/>
            <color indexed="81"/>
            <rFont val="MS P ゴシック"/>
            <family val="3"/>
            <charset val="128"/>
          </rPr>
          <t>住居内で特記すべき事項や、必要に応じて屋外も含めた環境等を記載。</t>
        </r>
      </text>
    </comment>
    <comment ref="E43"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N43"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V44" authorId="0" shapeId="0">
      <text>
        <r>
          <rPr>
            <b/>
            <sz val="9"/>
            <color indexed="81"/>
            <rFont val="ＭＳ Ｐゴシック"/>
            <family val="3"/>
            <charset val="128"/>
          </rPr>
          <t>入院時情報共有シート（緊急連絡先１）へリンクあり</t>
        </r>
      </text>
    </comment>
    <comment ref="N46"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V47" authorId="0" shapeId="0">
      <text>
        <r>
          <rPr>
            <b/>
            <sz val="9"/>
            <color indexed="81"/>
            <rFont val="ＭＳ Ｐゴシック"/>
            <family val="3"/>
            <charset val="128"/>
          </rPr>
          <t>入院時情報共有シート（緊急連絡先２）へリンクあり</t>
        </r>
      </text>
    </comment>
    <comment ref="N49"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AG51" authorId="1" shapeId="0">
      <text>
        <r>
          <rPr>
            <sz val="11"/>
            <color indexed="81"/>
            <rFont val="MS P ゴシック"/>
            <family val="3"/>
            <charset val="128"/>
          </rPr>
          <t>「有」の場合、具体的箇所を（　　　）内へ記入。</t>
        </r>
      </text>
    </comment>
    <comment ref="AU51" authorId="1" shapeId="0">
      <text>
        <r>
          <rPr>
            <sz val="11"/>
            <color indexed="81"/>
            <rFont val="MS P ゴシック"/>
            <family val="3"/>
            <charset val="128"/>
          </rPr>
          <t>「有」の場合具体的な品目を（　　　）内へ記入</t>
        </r>
      </text>
    </comment>
    <comment ref="B52"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E53"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J53"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N53"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X53"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B55" authorId="1" shapeId="0">
      <text>
        <r>
          <rPr>
            <sz val="11"/>
            <color indexed="81"/>
            <rFont val="MS P ゴシック"/>
            <family val="3"/>
            <charset val="128"/>
          </rPr>
          <t>利用者がこれまで生活してきた中で、主要な出来事を時系列で記入。
※職歴や仕事以外で行ってきたことなど、利用者の生き様を確認することで、本人主体のプラン作成につながります。</t>
        </r>
      </text>
    </comment>
    <comment ref="S55" authorId="1" shapeId="0">
      <text>
        <r>
          <rPr>
            <sz val="11"/>
            <color indexed="81"/>
            <rFont val="MS P ゴシック"/>
            <family val="3"/>
            <charset val="128"/>
          </rPr>
          <t>現在の趣味だけでなく、過去に取り組んでいたことも確認することで、利用者らしさを発見する鍵となります。</t>
        </r>
      </text>
    </comment>
    <comment ref="AH55" authorId="1" shapeId="0">
      <text>
        <r>
          <rPr>
            <sz val="11"/>
            <color indexed="81"/>
            <rFont val="MS P ゴシック"/>
            <family val="3"/>
            <charset val="128"/>
          </rPr>
          <t>介護保険制度以外の利用で、特記すべき事項があれば記入。</t>
        </r>
      </text>
    </comment>
    <comment ref="AR60" authorId="0" shapeId="0">
      <text>
        <r>
          <rPr>
            <b/>
            <sz val="9"/>
            <color indexed="81"/>
            <rFont val="ＭＳ Ｐゴシック"/>
            <family val="3"/>
            <charset val="128"/>
          </rPr>
          <t>左セル：数字を入力
右セル：頻度を選択</t>
        </r>
      </text>
    </comment>
    <comment ref="AH61" authorId="1" shapeId="0">
      <text>
        <r>
          <rPr>
            <sz val="11"/>
            <color indexed="81"/>
            <rFont val="MS P ゴシック"/>
            <family val="3"/>
            <charset val="128"/>
          </rPr>
          <t>フォーマルなサービスについて、記入。</t>
        </r>
      </text>
    </comment>
    <comment ref="B63" authorId="1" shapeId="0">
      <text>
        <r>
          <rPr>
            <sz val="11"/>
            <color indexed="81"/>
            <rFont val="MS P ゴシック"/>
            <family val="3"/>
            <charset val="128"/>
          </rPr>
          <t>利用者が１日どのような生活を送っているかを記入。
※生活の流れ、リズム等、利用者の生活の全体像を把握しましょう。</t>
        </r>
      </text>
    </comment>
    <comment ref="S64" authorId="0" shapeId="0">
      <text>
        <r>
          <rPr>
            <b/>
            <sz val="9"/>
            <color indexed="81"/>
            <rFont val="ＭＳ Ｐゴシック"/>
            <family val="3"/>
            <charset val="128"/>
          </rPr>
          <t>４ケタ入力すると
自動で「：」がつきます</t>
        </r>
      </text>
    </comment>
    <comment ref="W64" authorId="1" shapeId="0">
      <text>
        <r>
          <rPr>
            <sz val="11"/>
            <color indexed="81"/>
            <rFont val="MS P ゴシック"/>
            <family val="3"/>
            <charset val="128"/>
          </rPr>
          <t>本人が行っていることを記入。</t>
        </r>
      </text>
    </comment>
    <comment ref="AA64" authorId="1" shapeId="0">
      <text>
        <r>
          <rPr>
            <sz val="11"/>
            <color indexed="81"/>
            <rFont val="MS P ゴシック"/>
            <family val="3"/>
            <charset val="128"/>
          </rPr>
          <t>本人のために、介護者や家族が行っていることを記入。</t>
        </r>
      </text>
    </comment>
    <comment ref="AH66" authorId="1" shapeId="0">
      <text>
        <r>
          <rPr>
            <sz val="11"/>
            <color indexed="81"/>
            <rFont val="MS P ゴシック"/>
            <family val="3"/>
            <charset val="128"/>
          </rPr>
          <t>ボランティアなどインフォーマルなサービスについて、記入。</t>
        </r>
      </text>
    </comment>
  </commentList>
</comments>
</file>

<file path=xl/comments2.xml><?xml version="1.0" encoding="utf-8"?>
<comments xmlns="http://schemas.openxmlformats.org/spreadsheetml/2006/main">
  <authors>
    <author>當眞　嗣樹</author>
    <author>user</author>
  </authors>
  <commentList>
    <comment ref="BH11" authorId="0" shapeId="0">
      <text>
        <r>
          <rPr>
            <b/>
            <sz val="9"/>
            <color indexed="81"/>
            <rFont val="ＭＳ Ｐゴシック"/>
            <family val="3"/>
            <charset val="128"/>
          </rPr>
          <t>ケアプラン作成年月日：直接入力</t>
        </r>
      </text>
    </comment>
    <comment ref="N13" authorId="1" shapeId="0">
      <text>
        <r>
          <rPr>
            <sz val="11"/>
            <color indexed="81"/>
            <rFont val="MS P ゴシック"/>
            <family val="3"/>
            <charset val="128"/>
          </rPr>
          <t>色付きのセルは、基本情報シート「病名」よりリンク。
※追加があれば、白いセルへ入力して下さい。</t>
        </r>
      </text>
    </comment>
    <comment ref="AK13" authorId="1" shapeId="0">
      <text>
        <r>
          <rPr>
            <sz val="11"/>
            <color indexed="81"/>
            <rFont val="MS P ゴシック"/>
            <family val="3"/>
            <charset val="128"/>
          </rPr>
          <t>収集した情報に基づき、より根本的で重大な原因・課題を6項目程度に絞って記入。
※番号は優先順位ではなく、単なる通し番号。
※ここには疾患名が入る場合が多いと考えられるが、疾患に応じた療養や健康管理が不十分という事実が重要であれば、そのことも記載する。
記載例
インシュリンの自己注射ができない、食事療法ができない等</t>
        </r>
      </text>
    </comment>
    <comment ref="BX20" authorId="1" shapeId="0">
      <text>
        <r>
          <rPr>
            <sz val="11"/>
            <color indexed="81"/>
            <rFont val="MS P ゴシック"/>
            <family val="3"/>
            <charset val="128"/>
          </rPr>
          <t>ＩＣＦ各領域上の問題やストレングスを確認の上、「利用者の自立した日常生活を妨げている要因」の解決に向け、多職種からのアドバイスをうけつつ、短期目標の期間内に「どのような援助を実施することで」→「状況がどのように変化（改善）する」か、その見込みを記入する。
記載例
時々、見守りを幼馴染の友人へお願いしたり、ショートステイ等を適宜利用することにより、妻の自由な時間が増え、介護ストレスの軽減が見込まれる。</t>
        </r>
      </text>
    </comment>
    <comment ref="S21" authorId="1" shapeId="0">
      <text>
        <r>
          <rPr>
            <sz val="11"/>
            <color indexed="81"/>
            <rFont val="MS P ゴシック"/>
            <family val="3"/>
            <charset val="128"/>
          </rPr>
          <t>介護支援専門員が本人や家族との面談、他の専門職からの情報を基に、日常的に行っているかどうかで判断。
できるかどうか、ではなく、あくまで行っているかどうかを記載する。
選択例
自立：全ての一連の動作を行える。
見守り：声掛けや見守りを受けながら、一連の動作が行える。
一部介助：一連の動作の一部について、介助を受けながら行為を実施。
全介助：一連の動作のほぼ全てについて介助を受けて実施。
上記選択肢以外は、直接入力も可能。</t>
        </r>
      </text>
    </comment>
    <comment ref="Y21" authorId="1" shapeId="0">
      <text>
        <r>
          <rPr>
            <sz val="11"/>
            <color indexed="81"/>
            <rFont val="MS P ゴシック"/>
            <family val="3"/>
            <charset val="128"/>
          </rPr>
          <t>「現在」についての補足情報を簡潔に記入。
例①：妻が○○のみ介助
例②：夜間のみPトイレ使用
※「自立」「支障なし」等の項目で、現在のところ課題として上がらないと判断した部分については、記入不要。</t>
        </r>
      </text>
    </comment>
    <comment ref="AI21" authorId="1" shapeId="0">
      <text>
        <r>
          <rPr>
            <sz val="11"/>
            <color indexed="81"/>
            <rFont val="MS P ゴシック"/>
            <family val="3"/>
            <charset val="128"/>
          </rPr>
          <t>自分でできること、工夫すればできそうなことを記載。
例①：身体の前部分は洗うことが可。
例②：自助具を使えば、食べこぼしを減らせる可能性。
※「自立」「支障なし」等の項目で、現在のところ課題として上がらないと判断した部分については、記入不要。</t>
        </r>
      </text>
    </comment>
    <comment ref="BC21" authorId="1" shapeId="0">
      <text>
        <r>
          <rPr>
            <sz val="11"/>
            <color indexed="81"/>
            <rFont val="MS P ゴシック"/>
            <family val="3"/>
            <charset val="128"/>
          </rPr>
          <t xml:space="preserve">ＩＣＦのこの領域における問題点を総合的に記載。顕在化した問題だけではなく、潜在的問題点も拾い上げていく。
記載例
1.昼夜逆転や徘徊が見られるようになり、妻の負担が大きくなっている。
</t>
        </r>
        <r>
          <rPr>
            <b/>
            <sz val="11"/>
            <color indexed="81"/>
            <rFont val="MS P ゴシック"/>
            <family val="3"/>
            <charset val="128"/>
          </rPr>
          <t>※セル内の改行はALTキー+改行キー</t>
        </r>
      </text>
    </comment>
    <comment ref="AG27" authorId="0" shapeId="0">
      <text>
        <r>
          <rPr>
            <b/>
            <sz val="9"/>
            <color indexed="81"/>
            <rFont val="ＭＳ Ｐゴシック"/>
            <family val="3"/>
            <charset val="128"/>
          </rPr>
          <t>BMI 自動算出されます。直接入力不可</t>
        </r>
      </text>
    </comment>
    <comment ref="G78" authorId="1" shapeId="0">
      <text>
        <r>
          <rPr>
            <sz val="11"/>
            <color indexed="81"/>
            <rFont val="ＭＳ Ｐゴシック"/>
            <family val="3"/>
            <charset val="128"/>
          </rPr>
          <t>以下のような環境因子を記載する。
・家族構成及び家族の健康状態
・家族・親戚との交流、つながり
・経済状況
・住環境（立地状況）
・よく利用していた社会資源
・福祉用具・自助具
・医療・保険・福祉サービス
・友人など家までの距離等</t>
        </r>
      </text>
    </comment>
    <comment ref="AO78" authorId="1" shapeId="0">
      <text>
        <r>
          <rPr>
            <sz val="11"/>
            <rFont val="ＭＳ Ｐゴシック"/>
            <family val="3"/>
            <charset val="128"/>
          </rPr>
          <t>以下のような個人因子を記載する。
・生育歴
・趣味・嗜好
・性格
・価値観
・職歴等</t>
        </r>
      </text>
    </comment>
    <comment ref="A79" authorId="1" shapeId="0">
      <text>
        <r>
          <rPr>
            <sz val="9"/>
            <color indexed="81"/>
            <rFont val="MS P ゴシック"/>
            <family val="3"/>
            <charset val="128"/>
          </rPr>
          <t xml:space="preserve">環境因子について、プラスに働く因子を記入。
記載例
Ga1.交通の便よく、外出しやすい。
</t>
        </r>
      </text>
    </comment>
  </commentList>
</comments>
</file>

<file path=xl/comments3.xml><?xml version="1.0" encoding="utf-8"?>
<comments xmlns="http://schemas.openxmlformats.org/spreadsheetml/2006/main">
  <authors>
    <author>user</author>
  </authors>
  <commentList>
    <comment ref="CT11" authorId="0" shapeId="0">
      <text>
        <r>
          <rPr>
            <sz val="12"/>
            <color indexed="81"/>
            <rFont val="MS P ゴシック"/>
            <family val="3"/>
            <charset val="128"/>
          </rPr>
          <t>「現在」の欄で「自立」「支障なし」</t>
        </r>
        <r>
          <rPr>
            <b/>
            <u/>
            <sz val="12"/>
            <color indexed="81"/>
            <rFont val="MS P ゴシック"/>
            <family val="3"/>
            <charset val="128"/>
          </rPr>
          <t>以外</t>
        </r>
        <r>
          <rPr>
            <sz val="12"/>
            <color indexed="81"/>
            <rFont val="MS P ゴシック"/>
            <family val="3"/>
            <charset val="128"/>
          </rPr>
          <t>を選択した項目について、現在の認定有効期間内で、インフォーマルサービスを含む必要な援助を行った場合、見込まれる状態として「改善」「維持」「悪化」のいずれかを選択。
※主治医等、多職種からの意見を踏まえた上で、あくまでも介護支援専門員の判断として選択する。</t>
        </r>
      </text>
    </comment>
    <comment ref="ED11" authorId="0" shapeId="0">
      <text>
        <r>
          <rPr>
            <sz val="11"/>
            <color indexed="81"/>
            <rFont val="MS P ゴシック"/>
            <family val="3"/>
            <charset val="128"/>
          </rPr>
          <t>「見通し」欄内容を踏まえて記入。
なお課題整理総括表を作成するのは、担当者会議前であることから、ここの課題（ニーズ）は合意前の案であって差し支えない。</t>
        </r>
      </text>
    </comment>
    <comment ref="FD11" authorId="0" shapeId="0">
      <text>
        <r>
          <rPr>
            <sz val="11"/>
            <color indexed="81"/>
            <rFont val="MS P ゴシック"/>
            <family val="3"/>
            <charset val="128"/>
          </rPr>
          <t>課題の優先順位を踏まえ、数字を記入。利用者とすり合わせた結果、今回のプランへ反映しないこととした（反映できなかった）課題については、「-」を記入する。</t>
        </r>
      </text>
    </comment>
  </commentList>
</comments>
</file>

<file path=xl/sharedStrings.xml><?xml version="1.0" encoding="utf-8"?>
<sst xmlns="http://schemas.openxmlformats.org/spreadsheetml/2006/main" count="1442" uniqueCount="627">
  <si>
    <t>被保険者番号</t>
    <rPh sb="0" eb="4">
      <t>ヒホケンシャ</t>
    </rPh>
    <rPh sb="4" eb="6">
      <t>バンゴウ</t>
    </rPh>
    <phoneticPr fontId="1"/>
  </si>
  <si>
    <t>受付日</t>
    <rPh sb="0" eb="2">
      <t>ウケツケ</t>
    </rPh>
    <rPh sb="2" eb="3">
      <t>ヒ</t>
    </rPh>
    <phoneticPr fontId="1"/>
  </si>
  <si>
    <t>月</t>
    <rPh sb="0" eb="1">
      <t>ツキ</t>
    </rPh>
    <phoneticPr fontId="1"/>
  </si>
  <si>
    <t>受付対応者</t>
    <rPh sb="0" eb="2">
      <t>ウケツケ</t>
    </rPh>
    <rPh sb="2" eb="4">
      <t>タイオウ</t>
    </rPh>
    <rPh sb="4" eb="5">
      <t>シャ</t>
    </rPh>
    <phoneticPr fontId="1"/>
  </si>
  <si>
    <t>受付方法</t>
    <rPh sb="0" eb="2">
      <t>ウケツケ</t>
    </rPh>
    <rPh sb="2" eb="4">
      <t>ホウホウ</t>
    </rPh>
    <phoneticPr fontId="1"/>
  </si>
  <si>
    <t>アセスメント理由</t>
    <rPh sb="6" eb="8">
      <t>リユウ</t>
    </rPh>
    <phoneticPr fontId="1"/>
  </si>
  <si>
    <t>（</t>
    <phoneticPr fontId="1"/>
  </si>
  <si>
    <t>）</t>
    <phoneticPr fontId="1"/>
  </si>
  <si>
    <t>様</t>
    <rPh sb="0" eb="1">
      <t>サマ</t>
    </rPh>
    <phoneticPr fontId="1"/>
  </si>
  <si>
    <t>生年月日</t>
    <rPh sb="0" eb="4">
      <t>セイネンガッピ</t>
    </rPh>
    <phoneticPr fontId="1"/>
  </si>
  <si>
    <t>歳）</t>
    <rPh sb="0" eb="1">
      <t>サイ</t>
    </rPh>
    <phoneticPr fontId="1"/>
  </si>
  <si>
    <t>住　所</t>
    <rPh sb="0" eb="1">
      <t>ジュウ</t>
    </rPh>
    <rPh sb="2" eb="3">
      <t>ショ</t>
    </rPh>
    <phoneticPr fontId="1"/>
  </si>
  <si>
    <t>〒</t>
    <phoneticPr fontId="1"/>
  </si>
  <si>
    <t>利用者情報</t>
    <rPh sb="0" eb="3">
      <t>リヨウシャ</t>
    </rPh>
    <rPh sb="3" eb="5">
      <t>ジョウホウ</t>
    </rPh>
    <phoneticPr fontId="1"/>
  </si>
  <si>
    <t>世帯</t>
    <rPh sb="0" eb="2">
      <t>セタイ</t>
    </rPh>
    <phoneticPr fontId="1"/>
  </si>
  <si>
    <t>続柄</t>
    <rPh sb="0" eb="2">
      <t>ツヅキガラ</t>
    </rPh>
    <phoneticPr fontId="1"/>
  </si>
  <si>
    <t>連絡先</t>
    <rPh sb="0" eb="3">
      <t>レンラクサキ</t>
    </rPh>
    <phoneticPr fontId="1"/>
  </si>
  <si>
    <t>氏　名</t>
    <rPh sb="0" eb="1">
      <t>シ</t>
    </rPh>
    <rPh sb="2" eb="3">
      <t>メイ</t>
    </rPh>
    <phoneticPr fontId="1"/>
  </si>
  <si>
    <t>同居・別居</t>
    <rPh sb="0" eb="2">
      <t>ドウキョ</t>
    </rPh>
    <rPh sb="3" eb="5">
      <t>ベッキョ</t>
    </rPh>
    <phoneticPr fontId="1"/>
  </si>
  <si>
    <t>相談の経緯</t>
    <rPh sb="0" eb="2">
      <t>ソウダン</t>
    </rPh>
    <rPh sb="3" eb="5">
      <t>ケイイ</t>
    </rPh>
    <phoneticPr fontId="1"/>
  </si>
  <si>
    <t>生活保護</t>
    <rPh sb="0" eb="2">
      <t>セイカツ</t>
    </rPh>
    <rPh sb="2" eb="4">
      <t>ホゴ</t>
    </rPh>
    <phoneticPr fontId="1"/>
  </si>
  <si>
    <t>現在</t>
    <rPh sb="0" eb="2">
      <t>ゲンザイ</t>
    </rPh>
    <phoneticPr fontId="1"/>
  </si>
  <si>
    <t>作成日</t>
    <rPh sb="0" eb="2">
      <t>サクセイ</t>
    </rPh>
    <rPh sb="2" eb="3">
      <t>ヒ</t>
    </rPh>
    <phoneticPr fontId="1"/>
  </si>
  <si>
    <t>作成者</t>
    <rPh sb="0" eb="3">
      <t>サクセイシャ</t>
    </rPh>
    <phoneticPr fontId="1"/>
  </si>
  <si>
    <t>相談者氏名</t>
    <rPh sb="0" eb="3">
      <t>ソウダンシャ</t>
    </rPh>
    <rPh sb="3" eb="5">
      <t>シメイ</t>
    </rPh>
    <phoneticPr fontId="1"/>
  </si>
  <si>
    <t>住居の状況</t>
    <rPh sb="0" eb="2">
      <t>ジュウキョ</t>
    </rPh>
    <rPh sb="3" eb="5">
      <t>ジョウキョウ</t>
    </rPh>
    <phoneticPr fontId="1"/>
  </si>
  <si>
    <t>居室</t>
    <rPh sb="0" eb="2">
      <t>キョシツ</t>
    </rPh>
    <phoneticPr fontId="1"/>
  </si>
  <si>
    <t>浴室</t>
    <rPh sb="0" eb="2">
      <t>ヨクシツ</t>
    </rPh>
    <phoneticPr fontId="1"/>
  </si>
  <si>
    <t>寝具</t>
    <rPh sb="0" eb="2">
      <t>シング</t>
    </rPh>
    <phoneticPr fontId="1"/>
  </si>
  <si>
    <t>専用居室</t>
    <rPh sb="0" eb="2">
      <t>センヨウ</t>
    </rPh>
    <rPh sb="2" eb="4">
      <t>キョシツ</t>
    </rPh>
    <phoneticPr fontId="1"/>
  </si>
  <si>
    <t>手すり</t>
    <rPh sb="0" eb="1">
      <t>テ</t>
    </rPh>
    <phoneticPr fontId="1"/>
  </si>
  <si>
    <t>便器</t>
    <rPh sb="0" eb="2">
      <t>ベンキ</t>
    </rPh>
    <phoneticPr fontId="1"/>
  </si>
  <si>
    <t>シャワー</t>
    <phoneticPr fontId="1"/>
  </si>
  <si>
    <t>住居</t>
    <rPh sb="0" eb="2">
      <t>ジュウキョ</t>
    </rPh>
    <phoneticPr fontId="1"/>
  </si>
  <si>
    <t>生活歴</t>
    <rPh sb="0" eb="2">
      <t>セイカツ</t>
    </rPh>
    <rPh sb="2" eb="3">
      <t>レキ</t>
    </rPh>
    <phoneticPr fontId="1"/>
  </si>
  <si>
    <t>頻度</t>
    <rPh sb="0" eb="2">
      <t>ヒンド</t>
    </rPh>
    <phoneticPr fontId="1"/>
  </si>
  <si>
    <t>事業所・ボランティア団体等</t>
    <rPh sb="0" eb="3">
      <t>ジギョウショ</t>
    </rPh>
    <rPh sb="10" eb="12">
      <t>ダンタイ</t>
    </rPh>
    <rPh sb="12" eb="13">
      <t>トウ</t>
    </rPh>
    <phoneticPr fontId="1"/>
  </si>
  <si>
    <t>住宅改修</t>
    <rPh sb="0" eb="2">
      <t>ジュウタク</t>
    </rPh>
    <rPh sb="2" eb="4">
      <t>カイシュウ</t>
    </rPh>
    <phoneticPr fontId="1"/>
  </si>
  <si>
    <t>福祉用具購入</t>
    <rPh sb="0" eb="2">
      <t>フクシ</t>
    </rPh>
    <rPh sb="2" eb="4">
      <t>ヨウグ</t>
    </rPh>
    <rPh sb="4" eb="6">
      <t>コウニュウ</t>
    </rPh>
    <phoneticPr fontId="1"/>
  </si>
  <si>
    <t>趣味・好きなこと</t>
    <rPh sb="0" eb="2">
      <t>シュミ</t>
    </rPh>
    <rPh sb="3" eb="4">
      <t>ス</t>
    </rPh>
    <phoneticPr fontId="1"/>
  </si>
  <si>
    <t>携帯</t>
    <rPh sb="0" eb="2">
      <t>ケイタイ</t>
    </rPh>
    <phoneticPr fontId="1"/>
  </si>
  <si>
    <t>家族状況（ジェノグラム）</t>
    <rPh sb="0" eb="2">
      <t>カゾク</t>
    </rPh>
    <rPh sb="2" eb="4">
      <t>ジョウキョウ</t>
    </rPh>
    <phoneticPr fontId="1"/>
  </si>
  <si>
    <t>介護者</t>
    <rPh sb="0" eb="3">
      <t>カイゴシャ</t>
    </rPh>
    <phoneticPr fontId="1"/>
  </si>
  <si>
    <t>住所</t>
    <rPh sb="0" eb="2">
      <t>ジュウショ</t>
    </rPh>
    <phoneticPr fontId="1"/>
  </si>
  <si>
    <t>E-mail</t>
    <phoneticPr fontId="1"/>
  </si>
  <si>
    <t>エレベーター</t>
    <phoneticPr fontId="1"/>
  </si>
  <si>
    <t>所有形態</t>
    <rPh sb="0" eb="2">
      <t>ショユウ</t>
    </rPh>
    <rPh sb="2" eb="4">
      <t>ケイタイ</t>
    </rPh>
    <phoneticPr fontId="1"/>
  </si>
  <si>
    <t>特記事項</t>
    <rPh sb="0" eb="2">
      <t>トッキ</t>
    </rPh>
    <rPh sb="2" eb="4">
      <t>ジコウ</t>
    </rPh>
    <phoneticPr fontId="1"/>
  </si>
  <si>
    <t>（　</t>
    <phoneticPr fontId="1"/>
  </si>
  <si>
    <t>基本情報シート</t>
    <phoneticPr fontId="1"/>
  </si>
  <si>
    <t>利用者</t>
    <rPh sb="0" eb="3">
      <t>リヨウシャ</t>
    </rPh>
    <phoneticPr fontId="1"/>
  </si>
  <si>
    <t>介護力</t>
    <rPh sb="0" eb="2">
      <t>カイゴ</t>
    </rPh>
    <rPh sb="2" eb="3">
      <t>リョク</t>
    </rPh>
    <phoneticPr fontId="1"/>
  </si>
  <si>
    <t>ｋｇ</t>
    <phoneticPr fontId="1"/>
  </si>
  <si>
    <t>ｃｍ</t>
    <phoneticPr fontId="1"/>
  </si>
  <si>
    <t>作成者</t>
    <rPh sb="0" eb="1">
      <t>サク</t>
    </rPh>
    <rPh sb="1" eb="2">
      <t>シゲル</t>
    </rPh>
    <rPh sb="2" eb="3">
      <t>シャ</t>
    </rPh>
    <phoneticPr fontId="1"/>
  </si>
  <si>
    <t>居住環境</t>
    <rPh sb="0" eb="2">
      <t>キョジュウ</t>
    </rPh>
    <rPh sb="2" eb="4">
      <t>カンキョウ</t>
    </rPh>
    <phoneticPr fontId="1"/>
  </si>
  <si>
    <t>褥瘡・皮膚の問題</t>
    <rPh sb="0" eb="2">
      <t>ジョクソウ</t>
    </rPh>
    <rPh sb="3" eb="5">
      <t>ヒフ</t>
    </rPh>
    <rPh sb="6" eb="8">
      <t>モンダイ</t>
    </rPh>
    <phoneticPr fontId="1"/>
  </si>
  <si>
    <t>社会との関わり</t>
    <rPh sb="0" eb="2">
      <t>シャカイ</t>
    </rPh>
    <rPh sb="4" eb="5">
      <t>カカ</t>
    </rPh>
    <phoneticPr fontId="1"/>
  </si>
  <si>
    <t>認知</t>
    <rPh sb="0" eb="2">
      <t>ニンチ</t>
    </rPh>
    <phoneticPr fontId="1"/>
  </si>
  <si>
    <t>コミュニケーション能力</t>
    <rPh sb="9" eb="11">
      <t>ノウリョク</t>
    </rPh>
    <phoneticPr fontId="1"/>
  </si>
  <si>
    <t>買物</t>
    <rPh sb="0" eb="2">
      <t>カイモノ</t>
    </rPh>
    <phoneticPr fontId="1"/>
  </si>
  <si>
    <t>金銭管理</t>
    <rPh sb="0" eb="2">
      <t>キンセン</t>
    </rPh>
    <rPh sb="2" eb="4">
      <t>カンリ</t>
    </rPh>
    <phoneticPr fontId="1"/>
  </si>
  <si>
    <t>整理・物品の管理</t>
    <rPh sb="0" eb="2">
      <t>セイリ</t>
    </rPh>
    <rPh sb="3" eb="5">
      <t>ブッピン</t>
    </rPh>
    <rPh sb="6" eb="8">
      <t>カンリ</t>
    </rPh>
    <phoneticPr fontId="1"/>
  </si>
  <si>
    <t>洗濯</t>
    <rPh sb="0" eb="2">
      <t>センタク</t>
    </rPh>
    <phoneticPr fontId="1"/>
  </si>
  <si>
    <t>掃除</t>
    <rPh sb="0" eb="2">
      <t>ソウジ</t>
    </rPh>
    <phoneticPr fontId="1"/>
  </si>
  <si>
    <t>更衣</t>
    <rPh sb="0" eb="2">
      <t>コウイ</t>
    </rPh>
    <phoneticPr fontId="1"/>
  </si>
  <si>
    <t>入浴</t>
    <rPh sb="0" eb="2">
      <t>ニュウヨク</t>
    </rPh>
    <phoneticPr fontId="1"/>
  </si>
  <si>
    <t>服薬</t>
    <rPh sb="0" eb="2">
      <t>フクヤク</t>
    </rPh>
    <phoneticPr fontId="1"/>
  </si>
  <si>
    <t>口腔ケア</t>
    <rPh sb="0" eb="2">
      <t>コウクウ</t>
    </rPh>
    <phoneticPr fontId="1"/>
  </si>
  <si>
    <t>口腔衛生</t>
    <rPh sb="0" eb="2">
      <t>コウクウ</t>
    </rPh>
    <rPh sb="2" eb="4">
      <t>エイセイ</t>
    </rPh>
    <phoneticPr fontId="1"/>
  </si>
  <si>
    <t>口腔</t>
    <rPh sb="0" eb="2">
      <t>コウクウ</t>
    </rPh>
    <phoneticPr fontId="1"/>
  </si>
  <si>
    <t>排泄動作</t>
    <rPh sb="0" eb="2">
      <t>ハイセツ</t>
    </rPh>
    <rPh sb="2" eb="4">
      <t>ドウサ</t>
    </rPh>
    <phoneticPr fontId="1"/>
  </si>
  <si>
    <t>排尿・排便</t>
    <rPh sb="0" eb="2">
      <t>ハイニョウ</t>
    </rPh>
    <rPh sb="3" eb="5">
      <t>ハイベン</t>
    </rPh>
    <phoneticPr fontId="1"/>
  </si>
  <si>
    <t>排泄</t>
    <rPh sb="0" eb="2">
      <t>ハイセツ</t>
    </rPh>
    <phoneticPr fontId="1"/>
  </si>
  <si>
    <t>調理</t>
    <rPh sb="0" eb="2">
      <t>チョウリ</t>
    </rPh>
    <phoneticPr fontId="1"/>
  </si>
  <si>
    <t>食事摂取</t>
    <rPh sb="0" eb="2">
      <t>ショクジ</t>
    </rPh>
    <rPh sb="2" eb="4">
      <t>セッシュ</t>
    </rPh>
    <phoneticPr fontId="1"/>
  </si>
  <si>
    <t>食事内容</t>
    <rPh sb="0" eb="2">
      <t>ショクジ</t>
    </rPh>
    <rPh sb="2" eb="4">
      <t>ナイヨウ</t>
    </rPh>
    <phoneticPr fontId="1"/>
  </si>
  <si>
    <t>食事</t>
    <rPh sb="0" eb="2">
      <t>ショクジ</t>
    </rPh>
    <phoneticPr fontId="1"/>
  </si>
  <si>
    <t>室内移動</t>
    <rPh sb="0" eb="2">
      <t>シツナイ</t>
    </rPh>
    <rPh sb="2" eb="4">
      <t>イドウ</t>
    </rPh>
    <phoneticPr fontId="1"/>
  </si>
  <si>
    <t>移動</t>
    <rPh sb="0" eb="2">
      <t>イドウ</t>
    </rPh>
    <phoneticPr fontId="1"/>
  </si>
  <si>
    <t>状況の事実　※１</t>
    <rPh sb="0" eb="2">
      <t>ジョウキョウ</t>
    </rPh>
    <rPh sb="3" eb="5">
      <t>ジジツ</t>
    </rPh>
    <phoneticPr fontId="1"/>
  </si>
  <si>
    <t>利用者及び家族の
生活に対する意向</t>
    <rPh sb="0" eb="3">
      <t>リヨウシャ</t>
    </rPh>
    <rPh sb="3" eb="4">
      <t>オヨ</t>
    </rPh>
    <rPh sb="5" eb="7">
      <t>カゾク</t>
    </rPh>
    <rPh sb="9" eb="11">
      <t>セイカツ</t>
    </rPh>
    <rPh sb="12" eb="13">
      <t>タイ</t>
    </rPh>
    <rPh sb="15" eb="17">
      <t>イコウ</t>
    </rPh>
    <phoneticPr fontId="1"/>
  </si>
  <si>
    <t>よく動いている</t>
    <rPh sb="2" eb="3">
      <t>ウゴ</t>
    </rPh>
    <phoneticPr fontId="1"/>
  </si>
  <si>
    <t>座っていることが多い</t>
    <rPh sb="0" eb="1">
      <t>スワ</t>
    </rPh>
    <rPh sb="8" eb="9">
      <t>オオ</t>
    </rPh>
    <phoneticPr fontId="1"/>
  </si>
  <si>
    <t>1日1回以上</t>
    <rPh sb="1" eb="2">
      <t>ニチ</t>
    </rPh>
    <rPh sb="3" eb="4">
      <t>カイ</t>
    </rPh>
    <rPh sb="4" eb="6">
      <t>イジョウ</t>
    </rPh>
    <phoneticPr fontId="1"/>
  </si>
  <si>
    <t>週1回以上</t>
    <rPh sb="0" eb="1">
      <t>シュウ</t>
    </rPh>
    <rPh sb="2" eb="3">
      <t>カイ</t>
    </rPh>
    <rPh sb="3" eb="5">
      <t>イジョウ</t>
    </rPh>
    <phoneticPr fontId="1"/>
  </si>
  <si>
    <t>横になっていることが多い</t>
    <rPh sb="0" eb="1">
      <t>ヨコ</t>
    </rPh>
    <rPh sb="10" eb="11">
      <t>オオ</t>
    </rPh>
    <phoneticPr fontId="1"/>
  </si>
  <si>
    <t>月1回以上</t>
    <rPh sb="0" eb="1">
      <t>ツキ</t>
    </rPh>
    <rPh sb="2" eb="3">
      <t>カイ</t>
    </rPh>
    <rPh sb="3" eb="5">
      <t>イジョウ</t>
    </rPh>
    <phoneticPr fontId="1"/>
  </si>
  <si>
    <t>月1回未満</t>
    <rPh sb="0" eb="1">
      <t>ツキ</t>
    </rPh>
    <rPh sb="2" eb="3">
      <t>カイ</t>
    </rPh>
    <rPh sb="3" eb="5">
      <t>ミマン</t>
    </rPh>
    <phoneticPr fontId="1"/>
  </si>
  <si>
    <t>実施場所</t>
    <rPh sb="0" eb="2">
      <t>ジッシ</t>
    </rPh>
    <rPh sb="2" eb="4">
      <t>バショ</t>
    </rPh>
    <phoneticPr fontId="1"/>
  </si>
  <si>
    <t>利用者氏名</t>
    <rPh sb="0" eb="3">
      <t>リヨウシャ</t>
    </rPh>
    <rPh sb="3" eb="5">
      <t>シメイ</t>
    </rPh>
    <phoneticPr fontId="1"/>
  </si>
  <si>
    <t>自立</t>
    <rPh sb="0" eb="2">
      <t>ジリツ</t>
    </rPh>
    <phoneticPr fontId="1"/>
  </si>
  <si>
    <t>国民年金</t>
    <rPh sb="0" eb="2">
      <t>コクミン</t>
    </rPh>
    <rPh sb="2" eb="4">
      <t>ネンキン</t>
    </rPh>
    <phoneticPr fontId="1"/>
  </si>
  <si>
    <t>厚生年金</t>
    <rPh sb="0" eb="2">
      <t>コウセイ</t>
    </rPh>
    <rPh sb="2" eb="4">
      <t>ネンキン</t>
    </rPh>
    <phoneticPr fontId="1"/>
  </si>
  <si>
    <t>障害年金</t>
    <rPh sb="0" eb="2">
      <t>ショウガイ</t>
    </rPh>
    <rPh sb="2" eb="4">
      <t>ネンキン</t>
    </rPh>
    <phoneticPr fontId="1"/>
  </si>
  <si>
    <t>身体障害者手帳</t>
    <rPh sb="0" eb="2">
      <t>シンタイ</t>
    </rPh>
    <rPh sb="2" eb="5">
      <t>ショウガイシャ</t>
    </rPh>
    <rPh sb="5" eb="7">
      <t>テチョウ</t>
    </rPh>
    <phoneticPr fontId="1"/>
  </si>
  <si>
    <t>障害福祉サービス等の利用</t>
    <rPh sb="0" eb="2">
      <t>ショウガイ</t>
    </rPh>
    <rPh sb="2" eb="4">
      <t>フクシ</t>
    </rPh>
    <rPh sb="8" eb="9">
      <t>トウ</t>
    </rPh>
    <rPh sb="10" eb="12">
      <t>リヨウ</t>
    </rPh>
    <phoneticPr fontId="1"/>
  </si>
  <si>
    <t>介護保険負担割合</t>
    <rPh sb="0" eb="2">
      <t>カイゴ</t>
    </rPh>
    <rPh sb="2" eb="4">
      <t>ホケン</t>
    </rPh>
    <rPh sb="4" eb="6">
      <t>フタン</t>
    </rPh>
    <rPh sb="6" eb="8">
      <t>ワリアイ</t>
    </rPh>
    <phoneticPr fontId="1"/>
  </si>
  <si>
    <t>医療保険負担割合</t>
    <rPh sb="0" eb="2">
      <t>イリョウ</t>
    </rPh>
    <rPh sb="2" eb="4">
      <t>ホケン</t>
    </rPh>
    <rPh sb="4" eb="6">
      <t>フタン</t>
    </rPh>
    <rPh sb="6" eb="8">
      <t>ワリアイ</t>
    </rPh>
    <phoneticPr fontId="1"/>
  </si>
  <si>
    <t>介護保険限度額認定証</t>
    <rPh sb="0" eb="2">
      <t>カイゴ</t>
    </rPh>
    <rPh sb="2" eb="4">
      <t>ホケン</t>
    </rPh>
    <rPh sb="4" eb="6">
      <t>ゲンド</t>
    </rPh>
    <rPh sb="6" eb="7">
      <t>ガク</t>
    </rPh>
    <rPh sb="7" eb="10">
      <t>ニンテイショウ</t>
    </rPh>
    <phoneticPr fontId="1"/>
  </si>
  <si>
    <t>利用者及び家族の生活に対する意向</t>
    <rPh sb="0" eb="3">
      <t>リヨウシャ</t>
    </rPh>
    <rPh sb="3" eb="4">
      <t>オヨ</t>
    </rPh>
    <rPh sb="5" eb="7">
      <t>カゾク</t>
    </rPh>
    <rPh sb="8" eb="10">
      <t>セイカツ</t>
    </rPh>
    <rPh sb="11" eb="12">
      <t>タイ</t>
    </rPh>
    <rPh sb="14" eb="16">
      <t>イコウ</t>
    </rPh>
    <phoneticPr fontId="1"/>
  </si>
  <si>
    <t>制度利用状況</t>
    <rPh sb="0" eb="2">
      <t>セイド</t>
    </rPh>
    <rPh sb="2" eb="4">
      <t>リヨウ</t>
    </rPh>
    <rPh sb="4" eb="6">
      <t>ジョウキョウ</t>
    </rPh>
    <phoneticPr fontId="1"/>
  </si>
  <si>
    <t>有</t>
    <rPh sb="0" eb="1">
      <t>アリ</t>
    </rPh>
    <phoneticPr fontId="1"/>
  </si>
  <si>
    <t>１割</t>
    <rPh sb="1" eb="2">
      <t>ワリ</t>
    </rPh>
    <phoneticPr fontId="1"/>
  </si>
  <si>
    <t>１段階</t>
    <rPh sb="1" eb="3">
      <t>ダンカイ</t>
    </rPh>
    <phoneticPr fontId="1"/>
  </si>
  <si>
    <t>無</t>
    <rPh sb="0" eb="1">
      <t>ナ</t>
    </rPh>
    <phoneticPr fontId="1"/>
  </si>
  <si>
    <t>２割</t>
    <rPh sb="1" eb="2">
      <t>ワリ</t>
    </rPh>
    <phoneticPr fontId="1"/>
  </si>
  <si>
    <t>２段階</t>
    <rPh sb="1" eb="3">
      <t>ダンカイ</t>
    </rPh>
    <phoneticPr fontId="1"/>
  </si>
  <si>
    <t>不明</t>
    <rPh sb="0" eb="2">
      <t>フメイ</t>
    </rPh>
    <phoneticPr fontId="1"/>
  </si>
  <si>
    <t>３割</t>
    <rPh sb="1" eb="2">
      <t>ワリ</t>
    </rPh>
    <phoneticPr fontId="1"/>
  </si>
  <si>
    <t>３段階</t>
    <rPh sb="1" eb="3">
      <t>ダンカイ</t>
    </rPh>
    <phoneticPr fontId="1"/>
  </si>
  <si>
    <t>４段階</t>
    <rPh sb="1" eb="3">
      <t>ダンカイ</t>
    </rPh>
    <phoneticPr fontId="1"/>
  </si>
  <si>
    <t>特記</t>
    <rPh sb="0" eb="2">
      <t>トッキ</t>
    </rPh>
    <phoneticPr fontId="1"/>
  </si>
  <si>
    <t>成年後見制度</t>
    <rPh sb="0" eb="2">
      <t>セイネン</t>
    </rPh>
    <rPh sb="2" eb="4">
      <t>コウケン</t>
    </rPh>
    <rPh sb="4" eb="6">
      <t>セイド</t>
    </rPh>
    <phoneticPr fontId="1"/>
  </si>
  <si>
    <t>課題整理総括表</t>
    <rPh sb="0" eb="2">
      <t>カダイ</t>
    </rPh>
    <rPh sb="2" eb="4">
      <t>セイリ</t>
    </rPh>
    <rPh sb="4" eb="7">
      <t>ソウカツヒョウ</t>
    </rPh>
    <phoneticPr fontId="1"/>
  </si>
  <si>
    <t>自立した日常生活の阻害要因
（心身の状態、環境等）</t>
    <rPh sb="0" eb="2">
      <t>ジリツ</t>
    </rPh>
    <rPh sb="4" eb="6">
      <t>ニチジョウ</t>
    </rPh>
    <rPh sb="6" eb="8">
      <t>セイカツ</t>
    </rPh>
    <rPh sb="9" eb="11">
      <t>ソガイ</t>
    </rPh>
    <rPh sb="11" eb="13">
      <t>ヨウイン</t>
    </rPh>
    <rPh sb="15" eb="17">
      <t>シンシン</t>
    </rPh>
    <rPh sb="18" eb="20">
      <t>ジョウタイ</t>
    </rPh>
    <rPh sb="21" eb="23">
      <t>カンキョウ</t>
    </rPh>
    <rPh sb="23" eb="24">
      <t>トウ</t>
    </rPh>
    <phoneticPr fontId="1"/>
  </si>
  <si>
    <t>見守り</t>
    <rPh sb="0" eb="2">
      <t>ミマモ</t>
    </rPh>
    <phoneticPr fontId="1"/>
  </si>
  <si>
    <t>一部介助</t>
    <rPh sb="0" eb="2">
      <t>イチブ</t>
    </rPh>
    <rPh sb="2" eb="4">
      <t>カイジョ</t>
    </rPh>
    <phoneticPr fontId="1"/>
  </si>
  <si>
    <t>支障なし</t>
    <rPh sb="0" eb="2">
      <t>シショウ</t>
    </rPh>
    <phoneticPr fontId="1"/>
  </si>
  <si>
    <t>支障あり</t>
    <rPh sb="0" eb="2">
      <t>シショウ</t>
    </rPh>
    <phoneticPr fontId="1"/>
  </si>
  <si>
    <t>行動・心理症状（ＢＰＳＤ）</t>
    <rPh sb="0" eb="2">
      <t>コウドウ</t>
    </rPh>
    <rPh sb="3" eb="5">
      <t>シンリ</t>
    </rPh>
    <rPh sb="5" eb="7">
      <t>ショウジョウ</t>
    </rPh>
    <phoneticPr fontId="1"/>
  </si>
  <si>
    <t>要因 ※３</t>
    <rPh sb="0" eb="2">
      <t>ヨウイン</t>
    </rPh>
    <phoneticPr fontId="1"/>
  </si>
  <si>
    <t>家族</t>
    <rPh sb="0" eb="2">
      <t>カゾク</t>
    </rPh>
    <phoneticPr fontId="1"/>
  </si>
  <si>
    <t>※６</t>
    <phoneticPr fontId="1"/>
  </si>
  <si>
    <t>生活全般の解決すべき課題（ニーズ）
【案】</t>
    <rPh sb="0" eb="2">
      <t>セイカツ</t>
    </rPh>
    <rPh sb="2" eb="4">
      <t>ゼンパン</t>
    </rPh>
    <rPh sb="5" eb="7">
      <t>カイケツ</t>
    </rPh>
    <rPh sb="10" eb="12">
      <t>カダイ</t>
    </rPh>
    <rPh sb="19" eb="20">
      <t>アン</t>
    </rPh>
    <phoneticPr fontId="1"/>
  </si>
  <si>
    <t>※5　「要因」および「改善/維持の可能性」を踏まえ、要因を解決するための援助内容と、それが提供されることによって見込まれる事後の状況（目標）を記載する。
※6　本計画期間における優先順位を数字で記入。ただし、解決が必要だが本計画期間に取り上げることが困難な課題には、「－」印を記入。</t>
    <phoneticPr fontId="1"/>
  </si>
  <si>
    <t>他</t>
    <rPh sb="0" eb="1">
      <t>ホカ</t>
    </rPh>
    <phoneticPr fontId="1"/>
  </si>
  <si>
    <t>問題無</t>
    <rPh sb="0" eb="2">
      <t>モンダイ</t>
    </rPh>
    <rPh sb="2" eb="3">
      <t>ナ</t>
    </rPh>
    <phoneticPr fontId="1"/>
  </si>
  <si>
    <t>はっきり見えない</t>
    <rPh sb="4" eb="5">
      <t>ミ</t>
    </rPh>
    <phoneticPr fontId="1"/>
  </si>
  <si>
    <t>はっきり聞こえない</t>
    <rPh sb="4" eb="5">
      <t>キ</t>
    </rPh>
    <phoneticPr fontId="1"/>
  </si>
  <si>
    <t>時々できる</t>
    <rPh sb="0" eb="2">
      <t>トキドキ</t>
    </rPh>
    <phoneticPr fontId="1"/>
  </si>
  <si>
    <t>困難</t>
    <rPh sb="0" eb="2">
      <t>コンナン</t>
    </rPh>
    <phoneticPr fontId="1"/>
  </si>
  <si>
    <t>咀嚼問題有</t>
    <rPh sb="0" eb="2">
      <t>ソシャク</t>
    </rPh>
    <rPh sb="2" eb="4">
      <t>モンダイ</t>
    </rPh>
    <rPh sb="4" eb="5">
      <t>アリ</t>
    </rPh>
    <phoneticPr fontId="1"/>
  </si>
  <si>
    <t>嚥下障害有</t>
    <rPh sb="0" eb="2">
      <t>エンゲ</t>
    </rPh>
    <rPh sb="2" eb="4">
      <t>ショウガイ</t>
    </rPh>
    <rPh sb="4" eb="5">
      <t>アリ</t>
    </rPh>
    <phoneticPr fontId="1"/>
  </si>
  <si>
    <t>指示反応</t>
    <rPh sb="0" eb="2">
      <t>シジ</t>
    </rPh>
    <rPh sb="2" eb="4">
      <t>ハンノウ</t>
    </rPh>
    <phoneticPr fontId="1"/>
  </si>
  <si>
    <t>暴言</t>
    <rPh sb="0" eb="2">
      <t>ボウゲン</t>
    </rPh>
    <phoneticPr fontId="1"/>
  </si>
  <si>
    <t>暴行</t>
    <rPh sb="0" eb="2">
      <t>ボウコウ</t>
    </rPh>
    <phoneticPr fontId="1"/>
  </si>
  <si>
    <t>徘徊</t>
    <rPh sb="0" eb="2">
      <t>ハイカイ</t>
    </rPh>
    <phoneticPr fontId="1"/>
  </si>
  <si>
    <t>多動</t>
    <rPh sb="0" eb="2">
      <t>タドウ</t>
    </rPh>
    <phoneticPr fontId="1"/>
  </si>
  <si>
    <t>昼夜逆転</t>
    <rPh sb="0" eb="2">
      <t>チュウヤ</t>
    </rPh>
    <rPh sb="2" eb="4">
      <t>ギャクテン</t>
    </rPh>
    <phoneticPr fontId="1"/>
  </si>
  <si>
    <t>不潔行為</t>
    <rPh sb="0" eb="2">
      <t>フケツ</t>
    </rPh>
    <rPh sb="2" eb="4">
      <t>コウイ</t>
    </rPh>
    <phoneticPr fontId="1"/>
  </si>
  <si>
    <t>夜間不穏</t>
    <rPh sb="0" eb="2">
      <t>ヤカン</t>
    </rPh>
    <rPh sb="2" eb="4">
      <t>フオン</t>
    </rPh>
    <phoneticPr fontId="1"/>
  </si>
  <si>
    <t>介護抵抗</t>
    <rPh sb="0" eb="2">
      <t>カイゴ</t>
    </rPh>
    <rPh sb="2" eb="4">
      <t>テイコウ</t>
    </rPh>
    <phoneticPr fontId="1"/>
  </si>
  <si>
    <t>異食行為</t>
    <rPh sb="0" eb="2">
      <t>イショク</t>
    </rPh>
    <rPh sb="2" eb="4">
      <t>コウイ</t>
    </rPh>
    <phoneticPr fontId="1"/>
  </si>
  <si>
    <t>妄想</t>
    <rPh sb="0" eb="2">
      <t>モウソウ</t>
    </rPh>
    <phoneticPr fontId="1"/>
  </si>
  <si>
    <t>幻覚</t>
    <rPh sb="0" eb="2">
      <t>ゲンカク</t>
    </rPh>
    <phoneticPr fontId="1"/>
  </si>
  <si>
    <t>せん妄</t>
    <rPh sb="2" eb="3">
      <t>モウ</t>
    </rPh>
    <phoneticPr fontId="1"/>
  </si>
  <si>
    <t>依存</t>
    <rPh sb="0" eb="2">
      <t>イゾン</t>
    </rPh>
    <phoneticPr fontId="1"/>
  </si>
  <si>
    <t>見当識</t>
    <rPh sb="0" eb="3">
      <t>ケントウシキ</t>
    </rPh>
    <phoneticPr fontId="1"/>
  </si>
  <si>
    <t>無関心</t>
    <rPh sb="0" eb="3">
      <t>ムカンシン</t>
    </rPh>
    <phoneticPr fontId="1"/>
  </si>
  <si>
    <t>不定期</t>
    <rPh sb="0" eb="3">
      <t>フテイキ</t>
    </rPh>
    <phoneticPr fontId="1"/>
  </si>
  <si>
    <t>男</t>
    <rPh sb="0" eb="1">
      <t>オトコ</t>
    </rPh>
    <phoneticPr fontId="1"/>
  </si>
  <si>
    <t>女</t>
    <rPh sb="0" eb="1">
      <t>オンナ</t>
    </rPh>
    <phoneticPr fontId="1"/>
  </si>
  <si>
    <t>来所</t>
    <rPh sb="0" eb="1">
      <t>ライ</t>
    </rPh>
    <rPh sb="1" eb="2">
      <t>ショ</t>
    </rPh>
    <phoneticPr fontId="1"/>
  </si>
  <si>
    <t>電話</t>
    <rPh sb="0" eb="2">
      <t>デンワ</t>
    </rPh>
    <phoneticPr fontId="1"/>
  </si>
  <si>
    <t>自宅</t>
    <rPh sb="0" eb="2">
      <t>ジタク</t>
    </rPh>
    <phoneticPr fontId="1"/>
  </si>
  <si>
    <t>初回</t>
    <rPh sb="0" eb="2">
      <t>ショカイ</t>
    </rPh>
    <phoneticPr fontId="1"/>
  </si>
  <si>
    <t>更新</t>
    <rPh sb="0" eb="2">
      <t>コウシン</t>
    </rPh>
    <phoneticPr fontId="1"/>
  </si>
  <si>
    <t>退院</t>
    <rPh sb="0" eb="2">
      <t>タイイン</t>
    </rPh>
    <phoneticPr fontId="1"/>
  </si>
  <si>
    <t>退所</t>
    <rPh sb="0" eb="2">
      <t>タイショ</t>
    </rPh>
    <phoneticPr fontId="1"/>
  </si>
  <si>
    <t>本人</t>
    <rPh sb="0" eb="2">
      <t>ホンニン</t>
    </rPh>
    <phoneticPr fontId="1"/>
  </si>
  <si>
    <t>作成者</t>
    <phoneticPr fontId="1"/>
  </si>
  <si>
    <t>アパート</t>
    <phoneticPr fontId="1"/>
  </si>
  <si>
    <t>持ち家</t>
    <rPh sb="0" eb="1">
      <t>モ</t>
    </rPh>
    <rPh sb="2" eb="3">
      <t>イエ</t>
    </rPh>
    <phoneticPr fontId="1"/>
  </si>
  <si>
    <t>借家</t>
    <rPh sb="0" eb="2">
      <t>シャクヤ</t>
    </rPh>
    <phoneticPr fontId="1"/>
  </si>
  <si>
    <t>布団</t>
    <rPh sb="0" eb="2">
      <t>フトン</t>
    </rPh>
    <phoneticPr fontId="1"/>
  </si>
  <si>
    <t>特殊寝台</t>
    <rPh sb="0" eb="2">
      <t>トクシュ</t>
    </rPh>
    <rPh sb="2" eb="4">
      <t>シンダイ</t>
    </rPh>
    <phoneticPr fontId="1"/>
  </si>
  <si>
    <t>和式</t>
    <rPh sb="0" eb="2">
      <t>ワシキ</t>
    </rPh>
    <phoneticPr fontId="1"/>
  </si>
  <si>
    <t>洋式</t>
    <rPh sb="0" eb="2">
      <t>ヨウシキ</t>
    </rPh>
    <phoneticPr fontId="1"/>
  </si>
  <si>
    <t>ウォシュレット</t>
    <phoneticPr fontId="1"/>
  </si>
  <si>
    <t>（利用者）</t>
    <phoneticPr fontId="1"/>
  </si>
  <si>
    <t>（家族）</t>
    <phoneticPr fontId="1"/>
  </si>
  <si>
    <t>Tel/Fax</t>
    <phoneticPr fontId="1"/>
  </si>
  <si>
    <t>利用者・家族の望む生活</t>
    <rPh sb="0" eb="3">
      <t>リヨウシャ</t>
    </rPh>
    <rPh sb="4" eb="6">
      <t>カゾク</t>
    </rPh>
    <rPh sb="7" eb="8">
      <t>ノゾ</t>
    </rPh>
    <rPh sb="9" eb="11">
      <t>セイカツ</t>
    </rPh>
    <phoneticPr fontId="1"/>
  </si>
  <si>
    <t>家族関係等で特記すべき事項</t>
    <phoneticPr fontId="1"/>
  </si>
  <si>
    <t>浴槽</t>
    <rPh sb="0" eb="2">
      <t>ヨクソウ</t>
    </rPh>
    <phoneticPr fontId="1"/>
  </si>
  <si>
    <t>トイレ</t>
    <phoneticPr fontId="1"/>
  </si>
  <si>
    <t>認定情報</t>
    <rPh sb="0" eb="2">
      <t>ニンテイ</t>
    </rPh>
    <rPh sb="2" eb="4">
      <t>ジョウホウ</t>
    </rPh>
    <phoneticPr fontId="1"/>
  </si>
  <si>
    <t>冷暖房</t>
    <rPh sb="0" eb="3">
      <t>レイダンボウ</t>
    </rPh>
    <phoneticPr fontId="1"/>
  </si>
  <si>
    <t>申請中</t>
    <rPh sb="0" eb="3">
      <t>シンセイチュウ</t>
    </rPh>
    <phoneticPr fontId="1"/>
  </si>
  <si>
    <t>要介護１</t>
    <rPh sb="0" eb="3">
      <t>ヨウカイゴ</t>
    </rPh>
    <phoneticPr fontId="1"/>
  </si>
  <si>
    <t>要介護２</t>
    <rPh sb="0" eb="3">
      <t>ヨウカイゴ</t>
    </rPh>
    <phoneticPr fontId="1"/>
  </si>
  <si>
    <t>認定年月日</t>
    <rPh sb="0" eb="2">
      <t>ニンテイ</t>
    </rPh>
    <rPh sb="2" eb="5">
      <t>ネンガッピ</t>
    </rPh>
    <phoneticPr fontId="1"/>
  </si>
  <si>
    <t>認定期間</t>
    <rPh sb="0" eb="2">
      <t>ニンテイ</t>
    </rPh>
    <rPh sb="2" eb="4">
      <t>キカン</t>
    </rPh>
    <phoneticPr fontId="1"/>
  </si>
  <si>
    <t>Ｂ１</t>
    <phoneticPr fontId="1"/>
  </si>
  <si>
    <t>Ａ１</t>
    <phoneticPr fontId="1"/>
  </si>
  <si>
    <t>Ⅲｂ</t>
    <phoneticPr fontId="1"/>
  </si>
  <si>
    <t>現在の受診状況</t>
    <rPh sb="0" eb="2">
      <t>ゲンザイ</t>
    </rPh>
    <rPh sb="3" eb="5">
      <t>ジュシン</t>
    </rPh>
    <rPh sb="5" eb="7">
      <t>ジョウキョウ</t>
    </rPh>
    <phoneticPr fontId="1"/>
  </si>
  <si>
    <t>病名</t>
    <rPh sb="0" eb="2">
      <t>ビョウメイ</t>
    </rPh>
    <phoneticPr fontId="1"/>
  </si>
  <si>
    <t>薬の有無</t>
    <rPh sb="0" eb="1">
      <t>クスリ</t>
    </rPh>
    <rPh sb="2" eb="4">
      <t>ウム</t>
    </rPh>
    <phoneticPr fontId="1"/>
  </si>
  <si>
    <t>受診</t>
    <rPh sb="0" eb="2">
      <t>ジュシン</t>
    </rPh>
    <phoneticPr fontId="1"/>
  </si>
  <si>
    <t>定期</t>
    <rPh sb="0" eb="2">
      <t>テイキ</t>
    </rPh>
    <phoneticPr fontId="1"/>
  </si>
  <si>
    <t>週</t>
    <rPh sb="0" eb="1">
      <t>シュウ</t>
    </rPh>
    <phoneticPr fontId="1"/>
  </si>
  <si>
    <t>状況</t>
    <rPh sb="0" eb="2">
      <t>ジョウキョウ</t>
    </rPh>
    <phoneticPr fontId="1"/>
  </si>
  <si>
    <t>通院</t>
    <rPh sb="0" eb="2">
      <t>ツウイン</t>
    </rPh>
    <phoneticPr fontId="1"/>
  </si>
  <si>
    <t>往診</t>
    <rPh sb="0" eb="2">
      <t>オウシン</t>
    </rPh>
    <phoneticPr fontId="1"/>
  </si>
  <si>
    <t>医療機関</t>
    <rPh sb="0" eb="2">
      <t>イリョウ</t>
    </rPh>
    <rPh sb="2" eb="4">
      <t>キカン</t>
    </rPh>
    <phoneticPr fontId="1"/>
  </si>
  <si>
    <t>主治医</t>
    <rPh sb="0" eb="3">
      <t>シュジイ</t>
    </rPh>
    <phoneticPr fontId="1"/>
  </si>
  <si>
    <t>特記・備考</t>
    <rPh sb="0" eb="2">
      <t>トッキ</t>
    </rPh>
    <rPh sb="3" eb="5">
      <t>ビコウ</t>
    </rPh>
    <phoneticPr fontId="1"/>
  </si>
  <si>
    <t>フォーマル</t>
    <phoneticPr fontId="1"/>
  </si>
  <si>
    <t>インフォーマル</t>
    <phoneticPr fontId="1"/>
  </si>
  <si>
    <t>利用しているサービス</t>
    <rPh sb="0" eb="2">
      <t>リヨウ</t>
    </rPh>
    <phoneticPr fontId="1"/>
  </si>
  <si>
    <t>発症年月日</t>
    <rPh sb="0" eb="2">
      <t>ハッショウ</t>
    </rPh>
    <rPh sb="2" eb="5">
      <t>ネンガッピ</t>
    </rPh>
    <phoneticPr fontId="1"/>
  </si>
  <si>
    <t>サービス内容</t>
    <rPh sb="4" eb="6">
      <t>ナイヨウ</t>
    </rPh>
    <phoneticPr fontId="1"/>
  </si>
  <si>
    <t>家族情報</t>
    <rPh sb="0" eb="2">
      <t>カゾク</t>
    </rPh>
    <rPh sb="2" eb="4">
      <t>ジョウホウ</t>
    </rPh>
    <phoneticPr fontId="1"/>
  </si>
  <si>
    <t>主治医名</t>
    <rPh sb="0" eb="3">
      <t>シュジイ</t>
    </rPh>
    <rPh sb="3" eb="4">
      <t>メイ</t>
    </rPh>
    <phoneticPr fontId="1"/>
  </si>
  <si>
    <t>医療機関名</t>
    <rPh sb="0" eb="2">
      <t>イリョウ</t>
    </rPh>
    <rPh sb="2" eb="4">
      <t>キカン</t>
    </rPh>
    <rPh sb="4" eb="5">
      <t>メイ</t>
    </rPh>
    <phoneticPr fontId="1"/>
  </si>
  <si>
    <t>時間</t>
    <rPh sb="0" eb="2">
      <t>ジカン</t>
    </rPh>
    <phoneticPr fontId="1"/>
  </si>
  <si>
    <t>介護者・家族</t>
    <rPh sb="0" eb="3">
      <t>カイゴシャ</t>
    </rPh>
    <rPh sb="4" eb="6">
      <t>カゾク</t>
    </rPh>
    <phoneticPr fontId="1"/>
  </si>
  <si>
    <t>外出の頻度</t>
    <rPh sb="0" eb="2">
      <t>ガイシュツ</t>
    </rPh>
    <rPh sb="3" eb="5">
      <t>ヒンド</t>
    </rPh>
    <phoneticPr fontId="1"/>
  </si>
  <si>
    <t>１日の過ごし方</t>
    <rPh sb="1" eb="2">
      <t>ニチ</t>
    </rPh>
    <rPh sb="3" eb="4">
      <t>ス</t>
    </rPh>
    <rPh sb="6" eb="7">
      <t>カタ</t>
    </rPh>
    <phoneticPr fontId="1"/>
  </si>
  <si>
    <t>日中独居</t>
    <rPh sb="0" eb="2">
      <t>ニッチュウ</t>
    </rPh>
    <rPh sb="2" eb="4">
      <t>ドッキョ</t>
    </rPh>
    <phoneticPr fontId="1"/>
  </si>
  <si>
    <t>虐待</t>
    <rPh sb="0" eb="2">
      <t>ギャクタイ</t>
    </rPh>
    <phoneticPr fontId="1"/>
  </si>
  <si>
    <t>ターミナル</t>
    <phoneticPr fontId="1"/>
  </si>
  <si>
    <t>成年後見</t>
    <rPh sb="0" eb="2">
      <t>セイネン</t>
    </rPh>
    <rPh sb="2" eb="4">
      <t>コウケン</t>
    </rPh>
    <phoneticPr fontId="1"/>
  </si>
  <si>
    <t>医療</t>
    <rPh sb="0" eb="2">
      <t>イリョウ</t>
    </rPh>
    <phoneticPr fontId="1"/>
  </si>
  <si>
    <t>その他</t>
    <rPh sb="2" eb="3">
      <t>タ</t>
    </rPh>
    <phoneticPr fontId="1"/>
  </si>
  <si>
    <t>水分摂取</t>
    <rPh sb="0" eb="2">
      <t>スイブン</t>
    </rPh>
    <rPh sb="2" eb="4">
      <t>セッシュ</t>
    </rPh>
    <phoneticPr fontId="1"/>
  </si>
  <si>
    <t>アレルギー</t>
    <phoneticPr fontId="1"/>
  </si>
  <si>
    <t>今までの生活</t>
    <rPh sb="0" eb="1">
      <t>イマ</t>
    </rPh>
    <rPh sb="4" eb="6">
      <t>セイカツ</t>
    </rPh>
    <phoneticPr fontId="1"/>
  </si>
  <si>
    <t>（これまでの職歴、家庭生活、習慣など）</t>
    <rPh sb="6" eb="8">
      <t>ショクレキ</t>
    </rPh>
    <rPh sb="9" eb="11">
      <t>カテイ</t>
    </rPh>
    <rPh sb="11" eb="13">
      <t>セイカツ</t>
    </rPh>
    <rPh sb="14" eb="16">
      <t>シュウカン</t>
    </rPh>
    <phoneticPr fontId="1"/>
  </si>
  <si>
    <t>屋外移動</t>
    <rPh sb="0" eb="2">
      <t>オクガイ</t>
    </rPh>
    <rPh sb="2" eb="4">
      <t>イドウ</t>
    </rPh>
    <phoneticPr fontId="1"/>
  </si>
  <si>
    <t>食事摂取量</t>
    <rPh sb="0" eb="2">
      <t>ショクジ</t>
    </rPh>
    <rPh sb="2" eb="4">
      <t>セッシュ</t>
    </rPh>
    <rPh sb="4" eb="5">
      <t>リョウ</t>
    </rPh>
    <phoneticPr fontId="1"/>
  </si>
  <si>
    <t>現在の生活状況</t>
    <rPh sb="0" eb="2">
      <t>ゲンザイ</t>
    </rPh>
    <rPh sb="3" eb="5">
      <t>セイカツ</t>
    </rPh>
    <rPh sb="5" eb="7">
      <t>ジョウキョウ</t>
    </rPh>
    <phoneticPr fontId="1"/>
  </si>
  <si>
    <t>（起床・食事・日中の過ごし方・入浴・就寝など）</t>
    <phoneticPr fontId="1"/>
  </si>
  <si>
    <t>起き上がり</t>
    <rPh sb="0" eb="1">
      <t>オ</t>
    </rPh>
    <rPh sb="2" eb="3">
      <t>ア</t>
    </rPh>
    <phoneticPr fontId="1"/>
  </si>
  <si>
    <t>入 浴</t>
    <rPh sb="0" eb="1">
      <t>イリ</t>
    </rPh>
    <rPh sb="2" eb="3">
      <t>ヨク</t>
    </rPh>
    <phoneticPr fontId="1"/>
  </si>
  <si>
    <t>更 衣</t>
    <rPh sb="0" eb="1">
      <t>サラ</t>
    </rPh>
    <rPh sb="2" eb="3">
      <t>コロモ</t>
    </rPh>
    <phoneticPr fontId="1"/>
  </si>
  <si>
    <t>整 容</t>
    <rPh sb="0" eb="1">
      <t>ヒトシ</t>
    </rPh>
    <rPh sb="2" eb="3">
      <t>カタチ</t>
    </rPh>
    <phoneticPr fontId="1"/>
  </si>
  <si>
    <t>寝 返 り</t>
    <rPh sb="0" eb="1">
      <t>ネ</t>
    </rPh>
    <rPh sb="2" eb="3">
      <t>ヘン</t>
    </rPh>
    <phoneticPr fontId="1"/>
  </si>
  <si>
    <t>移 乗</t>
    <rPh sb="0" eb="1">
      <t>ウツリ</t>
    </rPh>
    <rPh sb="2" eb="3">
      <t>ジョウ</t>
    </rPh>
    <phoneticPr fontId="1"/>
  </si>
  <si>
    <t>服 薬</t>
    <rPh sb="0" eb="1">
      <t>フク</t>
    </rPh>
    <rPh sb="2" eb="3">
      <t>ヤク</t>
    </rPh>
    <phoneticPr fontId="1"/>
  </si>
  <si>
    <t>洗 濯</t>
    <rPh sb="0" eb="1">
      <t>セン</t>
    </rPh>
    <rPh sb="2" eb="3">
      <t>タク</t>
    </rPh>
    <phoneticPr fontId="1"/>
  </si>
  <si>
    <t>買 物</t>
    <rPh sb="0" eb="1">
      <t>カ</t>
    </rPh>
    <rPh sb="2" eb="3">
      <t>モノ</t>
    </rPh>
    <phoneticPr fontId="1"/>
  </si>
  <si>
    <t>視 力</t>
    <rPh sb="0" eb="1">
      <t>シ</t>
    </rPh>
    <rPh sb="2" eb="3">
      <t>チカラ</t>
    </rPh>
    <phoneticPr fontId="1"/>
  </si>
  <si>
    <t>聴 力</t>
    <rPh sb="0" eb="1">
      <t>チョウ</t>
    </rPh>
    <rPh sb="2" eb="3">
      <t>チカラ</t>
    </rPh>
    <phoneticPr fontId="1"/>
  </si>
  <si>
    <t>金銭管理</t>
    <rPh sb="0" eb="1">
      <t>キン</t>
    </rPh>
    <rPh sb="1" eb="2">
      <t>ゼニ</t>
    </rPh>
    <rPh sb="2" eb="3">
      <t>カン</t>
    </rPh>
    <rPh sb="3" eb="4">
      <t>リ</t>
    </rPh>
    <phoneticPr fontId="1"/>
  </si>
  <si>
    <t>居住環境</t>
    <rPh sb="0" eb="1">
      <t>イ</t>
    </rPh>
    <rPh sb="1" eb="2">
      <t>ジュウ</t>
    </rPh>
    <rPh sb="2" eb="3">
      <t>ワ</t>
    </rPh>
    <rPh sb="3" eb="4">
      <t>サカイ</t>
    </rPh>
    <phoneticPr fontId="1"/>
  </si>
  <si>
    <t>意思伝達</t>
    <rPh sb="0" eb="1">
      <t>イ</t>
    </rPh>
    <rPh sb="1" eb="2">
      <t>シ</t>
    </rPh>
    <rPh sb="2" eb="3">
      <t>デン</t>
    </rPh>
    <rPh sb="3" eb="4">
      <t>タチ</t>
    </rPh>
    <phoneticPr fontId="1"/>
  </si>
  <si>
    <t>身 長</t>
    <rPh sb="0" eb="1">
      <t>ミ</t>
    </rPh>
    <rPh sb="2" eb="3">
      <t>チョウ</t>
    </rPh>
    <phoneticPr fontId="1"/>
  </si>
  <si>
    <t>認 知</t>
    <rPh sb="0" eb="1">
      <t>ニン</t>
    </rPh>
    <rPh sb="2" eb="3">
      <t>チ</t>
    </rPh>
    <phoneticPr fontId="1"/>
  </si>
  <si>
    <t>介 護 力</t>
    <rPh sb="0" eb="1">
      <t>スケ</t>
    </rPh>
    <rPh sb="2" eb="3">
      <t>マモル</t>
    </rPh>
    <rPh sb="4" eb="5">
      <t>チカラ</t>
    </rPh>
    <phoneticPr fontId="1"/>
  </si>
  <si>
    <t>精神症状</t>
    <rPh sb="0" eb="1">
      <t>セイ</t>
    </rPh>
    <rPh sb="1" eb="2">
      <t>カミ</t>
    </rPh>
    <rPh sb="2" eb="3">
      <t>ショウ</t>
    </rPh>
    <rPh sb="3" eb="4">
      <t>ジョウ</t>
    </rPh>
    <phoneticPr fontId="1"/>
  </si>
  <si>
    <t>行動障害</t>
    <rPh sb="0" eb="1">
      <t>ギョウ</t>
    </rPh>
    <rPh sb="1" eb="2">
      <t>ドウ</t>
    </rPh>
    <rPh sb="2" eb="3">
      <t>サワ</t>
    </rPh>
    <rPh sb="3" eb="4">
      <t>ガイ</t>
    </rPh>
    <phoneticPr fontId="1"/>
  </si>
  <si>
    <t>意思決定</t>
    <rPh sb="0" eb="1">
      <t>イ</t>
    </rPh>
    <rPh sb="1" eb="2">
      <t>オモウ</t>
    </rPh>
    <rPh sb="2" eb="3">
      <t>ケツ</t>
    </rPh>
    <rPh sb="3" eb="4">
      <t>サダム</t>
    </rPh>
    <phoneticPr fontId="1"/>
  </si>
  <si>
    <t>栄養状態</t>
    <rPh sb="0" eb="1">
      <t>エイ</t>
    </rPh>
    <rPh sb="1" eb="2">
      <t>オサム</t>
    </rPh>
    <rPh sb="2" eb="3">
      <t>ジョウ</t>
    </rPh>
    <rPh sb="3" eb="4">
      <t>タイ</t>
    </rPh>
    <phoneticPr fontId="1"/>
  </si>
  <si>
    <t xml:space="preserve">食事摂取 </t>
    <rPh sb="0" eb="1">
      <t>ショク</t>
    </rPh>
    <rPh sb="1" eb="2">
      <t>コト</t>
    </rPh>
    <rPh sb="2" eb="3">
      <t>セツ</t>
    </rPh>
    <rPh sb="3" eb="4">
      <t>トリ</t>
    </rPh>
    <phoneticPr fontId="1"/>
  </si>
  <si>
    <t>見通し　※５</t>
    <rPh sb="0" eb="2">
      <t>ミトオ</t>
    </rPh>
    <phoneticPr fontId="1"/>
  </si>
  <si>
    <t>項目</t>
    <rPh sb="0" eb="2">
      <t>コウモク</t>
    </rPh>
    <phoneticPr fontId="1"/>
  </si>
  <si>
    <t>選択内容</t>
    <rPh sb="0" eb="2">
      <t>センタク</t>
    </rPh>
    <rPh sb="2" eb="4">
      <t>ナイヨウ</t>
    </rPh>
    <phoneticPr fontId="1"/>
  </si>
  <si>
    <t>１．基本情報シート</t>
    <phoneticPr fontId="1"/>
  </si>
  <si>
    <t>区分変更（改善）</t>
    <rPh sb="0" eb="2">
      <t>クブン</t>
    </rPh>
    <rPh sb="2" eb="4">
      <t>ヘンコウ</t>
    </rPh>
    <rPh sb="5" eb="7">
      <t>カイゼン</t>
    </rPh>
    <phoneticPr fontId="1"/>
  </si>
  <si>
    <t>区分変更（悪化）</t>
    <rPh sb="0" eb="2">
      <t>クブン</t>
    </rPh>
    <rPh sb="2" eb="4">
      <t>ヘンコウ</t>
    </rPh>
    <rPh sb="5" eb="7">
      <t>アッカ</t>
    </rPh>
    <phoneticPr fontId="1"/>
  </si>
  <si>
    <t>性別</t>
    <rPh sb="0" eb="2">
      <t>セイベツ</t>
    </rPh>
    <phoneticPr fontId="1"/>
  </si>
  <si>
    <t>独居</t>
    <rPh sb="0" eb="2">
      <t>ドッキョ</t>
    </rPh>
    <phoneticPr fontId="1"/>
  </si>
  <si>
    <t>高齢者のみ</t>
    <rPh sb="0" eb="3">
      <t>コウレイシャ</t>
    </rPh>
    <phoneticPr fontId="1"/>
  </si>
  <si>
    <t>家族情報（同居・別居）</t>
    <rPh sb="0" eb="2">
      <t>カゾク</t>
    </rPh>
    <rPh sb="2" eb="4">
      <t>ジョウホウ</t>
    </rPh>
    <rPh sb="5" eb="7">
      <t>ドウキョ</t>
    </rPh>
    <rPh sb="8" eb="10">
      <t>ベッキョ</t>
    </rPh>
    <phoneticPr fontId="1"/>
  </si>
  <si>
    <t>同居</t>
    <rPh sb="0" eb="2">
      <t>ドウキョ</t>
    </rPh>
    <phoneticPr fontId="1"/>
  </si>
  <si>
    <t>別居</t>
    <rPh sb="0" eb="2">
      <t>ベッキョ</t>
    </rPh>
    <phoneticPr fontId="1"/>
  </si>
  <si>
    <t>家族状況（世帯）</t>
    <rPh sb="0" eb="2">
      <t>カゾク</t>
    </rPh>
    <rPh sb="2" eb="4">
      <t>ジョウキョウ</t>
    </rPh>
    <rPh sb="5" eb="7">
      <t>セタイ</t>
    </rPh>
    <phoneticPr fontId="1"/>
  </si>
  <si>
    <t>日中の活動性</t>
    <rPh sb="0" eb="2">
      <t>ニッチュウ</t>
    </rPh>
    <rPh sb="3" eb="6">
      <t>カツドウセイ</t>
    </rPh>
    <phoneticPr fontId="1"/>
  </si>
  <si>
    <t>一日中ベッドで過ごす</t>
    <rPh sb="0" eb="3">
      <t>イチニチジュウ</t>
    </rPh>
    <rPh sb="7" eb="8">
      <t>ス</t>
    </rPh>
    <phoneticPr fontId="1"/>
  </si>
  <si>
    <t>要支援１</t>
    <rPh sb="0" eb="1">
      <t>ヨウ</t>
    </rPh>
    <rPh sb="1" eb="3">
      <t>シエン</t>
    </rPh>
    <phoneticPr fontId="1"/>
  </si>
  <si>
    <t>要支援２</t>
    <rPh sb="0" eb="1">
      <t>ヨウ</t>
    </rPh>
    <rPh sb="1" eb="3">
      <t>シエン</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</si>
  <si>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</si>
  <si>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</si>
  <si>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</si>
  <si>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障害高齢者の日常生活自立度</t>
    <rPh sb="0" eb="2">
      <t>ショウガイ</t>
    </rPh>
    <rPh sb="2" eb="5">
      <t>コウレイシャ</t>
    </rPh>
    <rPh sb="6" eb="8">
      <t>ニチジョウ</t>
    </rPh>
    <rPh sb="8" eb="10">
      <t>セイカツ</t>
    </rPh>
    <rPh sb="10" eb="13">
      <t>ジリツド</t>
    </rPh>
    <phoneticPr fontId="1"/>
  </si>
  <si>
    <t>認知症高齢者の日常生活自立度</t>
    <rPh sb="0" eb="3">
      <t>ニンチショウ</t>
    </rPh>
    <rPh sb="3" eb="6">
      <t>コウレイシャ</t>
    </rPh>
    <rPh sb="7" eb="9">
      <t>ニチジョウ</t>
    </rPh>
    <rPh sb="9" eb="11">
      <t>セイカツ</t>
    </rPh>
    <rPh sb="11" eb="14">
      <t>ジリツド</t>
    </rPh>
    <phoneticPr fontId="1"/>
  </si>
  <si>
    <t>Ｊ１</t>
    <phoneticPr fontId="1"/>
  </si>
  <si>
    <t>Ｊ２</t>
    <phoneticPr fontId="1"/>
  </si>
  <si>
    <t>Ａ２</t>
    <phoneticPr fontId="1"/>
  </si>
  <si>
    <t>Ｂ２</t>
    <phoneticPr fontId="1"/>
  </si>
  <si>
    <t>Ｃ１</t>
    <phoneticPr fontId="1"/>
  </si>
  <si>
    <t>Ｃ２</t>
    <phoneticPr fontId="1"/>
  </si>
  <si>
    <t>Ⅰ</t>
    <phoneticPr fontId="1"/>
  </si>
  <si>
    <t>Ⅱａ</t>
    <phoneticPr fontId="1"/>
  </si>
  <si>
    <t>Ⅱｂ</t>
    <phoneticPr fontId="1"/>
  </si>
  <si>
    <t>Ⅲａ</t>
    <phoneticPr fontId="1"/>
  </si>
  <si>
    <t>Ⅳ</t>
    <phoneticPr fontId="1"/>
  </si>
  <si>
    <t>Ｍ</t>
    <phoneticPr fontId="1"/>
  </si>
  <si>
    <t>受診頻度１</t>
    <rPh sb="0" eb="2">
      <t>ジュシン</t>
    </rPh>
    <rPh sb="2" eb="4">
      <t>ヒンド</t>
    </rPh>
    <phoneticPr fontId="1"/>
  </si>
  <si>
    <t>受診頻度２</t>
    <rPh sb="0" eb="2">
      <t>ジュシン</t>
    </rPh>
    <rPh sb="2" eb="4">
      <t>ヒンド</t>
    </rPh>
    <phoneticPr fontId="1"/>
  </si>
  <si>
    <t>受診状況</t>
    <rPh sb="0" eb="2">
      <t>ジュシン</t>
    </rPh>
    <rPh sb="2" eb="4">
      <t>ジョウキョウ</t>
    </rPh>
    <phoneticPr fontId="1"/>
  </si>
  <si>
    <t>戸建（平屋）</t>
    <rPh sb="0" eb="2">
      <t>コダテ</t>
    </rPh>
    <rPh sb="3" eb="5">
      <t>ヒラヤ</t>
    </rPh>
    <phoneticPr fontId="1"/>
  </si>
  <si>
    <t>戸建（２階建以上）</t>
    <rPh sb="0" eb="2">
      <t>コダテ</t>
    </rPh>
    <rPh sb="4" eb="5">
      <t>カイ</t>
    </rPh>
    <rPh sb="5" eb="6">
      <t>ダ</t>
    </rPh>
    <rPh sb="6" eb="8">
      <t>イジョウ</t>
    </rPh>
    <phoneticPr fontId="1"/>
  </si>
  <si>
    <t>マンション</t>
    <phoneticPr fontId="1"/>
  </si>
  <si>
    <t>公共住宅</t>
    <rPh sb="0" eb="2">
      <t>コウキョウ</t>
    </rPh>
    <rPh sb="2" eb="4">
      <t>ジュウタク</t>
    </rPh>
    <phoneticPr fontId="1"/>
  </si>
  <si>
    <t>ベッド</t>
    <phoneticPr fontId="1"/>
  </si>
  <si>
    <t>手すり（居室）</t>
    <rPh sb="0" eb="1">
      <t>テ</t>
    </rPh>
    <rPh sb="4" eb="6">
      <t>キョシツ</t>
    </rPh>
    <phoneticPr fontId="1"/>
  </si>
  <si>
    <t>段差（居室）</t>
    <rPh sb="0" eb="2">
      <t>ダンサ</t>
    </rPh>
    <phoneticPr fontId="1"/>
  </si>
  <si>
    <t>寝具（居室）</t>
    <rPh sb="0" eb="2">
      <t>シング</t>
    </rPh>
    <phoneticPr fontId="1"/>
  </si>
  <si>
    <t>冷暖房（居室）</t>
    <rPh sb="0" eb="3">
      <t>レイダンボウ</t>
    </rPh>
    <phoneticPr fontId="1"/>
  </si>
  <si>
    <t>手すり（トイレ）</t>
    <rPh sb="0" eb="1">
      <t>テ</t>
    </rPh>
    <phoneticPr fontId="1"/>
  </si>
  <si>
    <t>段差（トイレ）</t>
    <rPh sb="0" eb="2">
      <t>ダンサ</t>
    </rPh>
    <phoneticPr fontId="1"/>
  </si>
  <si>
    <t>手すり（浴室）</t>
    <rPh sb="0" eb="1">
      <t>テ</t>
    </rPh>
    <rPh sb="4" eb="6">
      <t>ヨクシツ</t>
    </rPh>
    <phoneticPr fontId="1"/>
  </si>
  <si>
    <t>無</t>
    <rPh sb="0" eb="1">
      <t>ナシ</t>
    </rPh>
    <phoneticPr fontId="1"/>
  </si>
  <si>
    <t>段差（浴室）</t>
    <rPh sb="0" eb="2">
      <t>ダンサ</t>
    </rPh>
    <rPh sb="3" eb="5">
      <t>ヨクシツ</t>
    </rPh>
    <phoneticPr fontId="1"/>
  </si>
  <si>
    <t>住宅改修</t>
    <rPh sb="0" eb="4">
      <t>ジュウタクカイシュウ</t>
    </rPh>
    <phoneticPr fontId="1"/>
  </si>
  <si>
    <t>有（１級）</t>
    <rPh sb="0" eb="1">
      <t>アリ</t>
    </rPh>
    <rPh sb="3" eb="4">
      <t>キュウ</t>
    </rPh>
    <phoneticPr fontId="1"/>
  </si>
  <si>
    <t>有（２級）</t>
    <rPh sb="0" eb="1">
      <t>アリ</t>
    </rPh>
    <rPh sb="3" eb="4">
      <t>キュウ</t>
    </rPh>
    <phoneticPr fontId="1"/>
  </si>
  <si>
    <t>有（３級）</t>
    <rPh sb="0" eb="1">
      <t>アリ</t>
    </rPh>
    <rPh sb="3" eb="4">
      <t>キュウ</t>
    </rPh>
    <phoneticPr fontId="1"/>
  </si>
  <si>
    <t>有（４級）</t>
    <rPh sb="0" eb="1">
      <t>アリ</t>
    </rPh>
    <rPh sb="3" eb="4">
      <t>キュウ</t>
    </rPh>
    <phoneticPr fontId="1"/>
  </si>
  <si>
    <t>有（５級）</t>
    <rPh sb="0" eb="1">
      <t>アリ</t>
    </rPh>
    <rPh sb="3" eb="4">
      <t>キュウ</t>
    </rPh>
    <phoneticPr fontId="1"/>
  </si>
  <si>
    <t>有（６級）</t>
    <rPh sb="0" eb="1">
      <t>アリ</t>
    </rPh>
    <rPh sb="3" eb="4">
      <t>キュウ</t>
    </rPh>
    <phoneticPr fontId="1"/>
  </si>
  <si>
    <t>有（７級）</t>
    <rPh sb="0" eb="1">
      <t>アリ</t>
    </rPh>
    <rPh sb="3" eb="4">
      <t>キュウ</t>
    </rPh>
    <phoneticPr fontId="1"/>
  </si>
  <si>
    <t>有（後見）</t>
    <rPh sb="0" eb="1">
      <t>アリ</t>
    </rPh>
    <rPh sb="2" eb="4">
      <t>コウケン</t>
    </rPh>
    <phoneticPr fontId="1"/>
  </si>
  <si>
    <t>有（保佐）</t>
    <rPh sb="0" eb="1">
      <t>アリ</t>
    </rPh>
    <rPh sb="2" eb="4">
      <t>ホサ</t>
    </rPh>
    <phoneticPr fontId="1"/>
  </si>
  <si>
    <t>有（補助）</t>
    <rPh sb="0" eb="1">
      <t>アリ</t>
    </rPh>
    <rPh sb="2" eb="4">
      <t>ホジョ</t>
    </rPh>
    <phoneticPr fontId="1"/>
  </si>
  <si>
    <t>支給限度額</t>
    <rPh sb="0" eb="2">
      <t>シキュウ</t>
    </rPh>
    <rPh sb="2" eb="4">
      <t>ゲンド</t>
    </rPh>
    <rPh sb="4" eb="5">
      <t>ガク</t>
    </rPh>
    <phoneticPr fontId="1"/>
  </si>
  <si>
    <t>（症状、痛み、生活上配慮すべき課題など）</t>
    <rPh sb="1" eb="3">
      <t>ショウジョウ</t>
    </rPh>
    <rPh sb="4" eb="5">
      <t>イタ</t>
    </rPh>
    <rPh sb="7" eb="9">
      <t>セイカツ</t>
    </rPh>
    <rPh sb="9" eb="10">
      <t>ジョウ</t>
    </rPh>
    <rPh sb="10" eb="12">
      <t>ハイリョ</t>
    </rPh>
    <rPh sb="15" eb="17">
      <t>カダイ</t>
    </rPh>
    <phoneticPr fontId="1"/>
  </si>
  <si>
    <t>移動（室内）</t>
    <rPh sb="0" eb="2">
      <t>イドウ</t>
    </rPh>
    <rPh sb="3" eb="5">
      <t>シツナイ</t>
    </rPh>
    <phoneticPr fontId="1"/>
  </si>
  <si>
    <t>全介助</t>
    <rPh sb="0" eb="3">
      <t>ゼンカイジョ</t>
    </rPh>
    <phoneticPr fontId="1"/>
  </si>
  <si>
    <t>移動（屋外）</t>
    <rPh sb="0" eb="2">
      <t>イドウ</t>
    </rPh>
    <rPh sb="3" eb="5">
      <t>オクガイ</t>
    </rPh>
    <phoneticPr fontId="1"/>
  </si>
  <si>
    <t>整容</t>
    <rPh sb="0" eb="2">
      <t>セイヨウ</t>
    </rPh>
    <phoneticPr fontId="1"/>
  </si>
  <si>
    <t>寝返り</t>
    <rPh sb="0" eb="2">
      <t>ネガエ</t>
    </rPh>
    <phoneticPr fontId="1"/>
  </si>
  <si>
    <t>移乗</t>
    <rPh sb="0" eb="2">
      <t>イジョウ</t>
    </rPh>
    <phoneticPr fontId="1"/>
  </si>
  <si>
    <t>調理（献立・片付含む）</t>
    <rPh sb="0" eb="2">
      <t>チョウリ</t>
    </rPh>
    <rPh sb="3" eb="5">
      <t>コンダテ</t>
    </rPh>
    <rPh sb="6" eb="8">
      <t>カタヅ</t>
    </rPh>
    <rPh sb="8" eb="9">
      <t>フク</t>
    </rPh>
    <phoneticPr fontId="1"/>
  </si>
  <si>
    <t>掃除（ゴミ出し含む）</t>
    <rPh sb="0" eb="2">
      <t>ソウジ</t>
    </rPh>
    <rPh sb="5" eb="6">
      <t>ダ</t>
    </rPh>
    <rPh sb="7" eb="8">
      <t>フク</t>
    </rPh>
    <phoneticPr fontId="1"/>
  </si>
  <si>
    <t>視力</t>
    <rPh sb="0" eb="2">
      <t>シリョク</t>
    </rPh>
    <phoneticPr fontId="1"/>
  </si>
  <si>
    <t>聴力</t>
    <rPh sb="0" eb="2">
      <t>チョウリョク</t>
    </rPh>
    <phoneticPr fontId="1"/>
  </si>
  <si>
    <t>意思伝達</t>
    <rPh sb="0" eb="2">
      <t>イシ</t>
    </rPh>
    <rPh sb="2" eb="4">
      <t>デンタツ</t>
    </rPh>
    <phoneticPr fontId="1"/>
  </si>
  <si>
    <t>問題無</t>
    <rPh sb="0" eb="2">
      <t>モンダイ</t>
    </rPh>
    <rPh sb="2" eb="3">
      <t>ナシ</t>
    </rPh>
    <phoneticPr fontId="1"/>
  </si>
  <si>
    <t>ほとんど見えない</t>
    <rPh sb="4" eb="5">
      <t>ミ</t>
    </rPh>
    <phoneticPr fontId="1"/>
  </si>
  <si>
    <t>ほとんど聞こえない</t>
    <rPh sb="4" eb="5">
      <t>キ</t>
    </rPh>
    <phoneticPr fontId="1"/>
  </si>
  <si>
    <t>できる</t>
    <phoneticPr fontId="1"/>
  </si>
  <si>
    <t>5万30円</t>
    <rPh sb="1" eb="2">
      <t>マン</t>
    </rPh>
    <rPh sb="4" eb="5">
      <t>エン</t>
    </rPh>
    <phoneticPr fontId="1"/>
  </si>
  <si>
    <t>10万4,730円</t>
    <rPh sb="2" eb="3">
      <t>マン</t>
    </rPh>
    <rPh sb="8" eb="9">
      <t>エン</t>
    </rPh>
    <phoneticPr fontId="1"/>
  </si>
  <si>
    <t>16万6,920円</t>
    <rPh sb="2" eb="3">
      <t>マン</t>
    </rPh>
    <rPh sb="8" eb="9">
      <t>エン</t>
    </rPh>
    <phoneticPr fontId="1"/>
  </si>
  <si>
    <t>19万6,160円</t>
    <rPh sb="2" eb="3">
      <t>マン</t>
    </rPh>
    <rPh sb="8" eb="9">
      <t>エン</t>
    </rPh>
    <phoneticPr fontId="1"/>
  </si>
  <si>
    <t>26万9,310円</t>
    <rPh sb="2" eb="3">
      <t>マン</t>
    </rPh>
    <rPh sb="8" eb="9">
      <t>エン</t>
    </rPh>
    <phoneticPr fontId="1"/>
  </si>
  <si>
    <t>30万8,060円</t>
    <rPh sb="2" eb="3">
      <t>マン</t>
    </rPh>
    <rPh sb="8" eb="9">
      <t>エン</t>
    </rPh>
    <phoneticPr fontId="1"/>
  </si>
  <si>
    <t>36万650円</t>
    <rPh sb="2" eb="3">
      <t>マン</t>
    </rPh>
    <rPh sb="6" eb="7">
      <t>エン</t>
    </rPh>
    <phoneticPr fontId="1"/>
  </si>
  <si>
    <t>―</t>
    <phoneticPr fontId="1"/>
  </si>
  <si>
    <t>回）</t>
    <rPh sb="0" eb="1">
      <t>カイ</t>
    </rPh>
    <phoneticPr fontId="1"/>
  </si>
  <si>
    <t>（定期の場合⇒</t>
    <rPh sb="1" eb="3">
      <t>テイキ</t>
    </rPh>
    <rPh sb="4" eb="6">
      <t>バアイ</t>
    </rPh>
    <phoneticPr fontId="1"/>
  </si>
  <si>
    <t>段差</t>
    <rPh sb="0" eb="2">
      <t>ダンサ</t>
    </rPh>
    <phoneticPr fontId="1"/>
  </si>
  <si>
    <t>畳）</t>
    <rPh sb="0" eb="1">
      <t>タタミ</t>
    </rPh>
    <phoneticPr fontId="1"/>
  </si>
  <si>
    <t>〔間取図〕</t>
    <phoneticPr fontId="1"/>
  </si>
  <si>
    <t>日常生活自立支援事業</t>
    <rPh sb="0" eb="2">
      <t>ニチジョウ</t>
    </rPh>
    <rPh sb="2" eb="4">
      <t>セイカツ</t>
    </rPh>
    <rPh sb="4" eb="6">
      <t>ジリツ</t>
    </rPh>
    <rPh sb="6" eb="8">
      <t>シエン</t>
    </rPh>
    <rPh sb="8" eb="10">
      <t>ジギョウ</t>
    </rPh>
    <phoneticPr fontId="1"/>
  </si>
  <si>
    <t>障害福祉サービス等</t>
    <rPh sb="0" eb="2">
      <t>ショウガイ</t>
    </rPh>
    <rPh sb="2" eb="4">
      <t>フクシ</t>
    </rPh>
    <rPh sb="8" eb="9">
      <t>トウ</t>
    </rPh>
    <phoneticPr fontId="1"/>
  </si>
  <si>
    <t>移動（室内）</t>
    <rPh sb="0" eb="2">
      <t>イドウ</t>
    </rPh>
    <rPh sb="3" eb="4">
      <t>シツ</t>
    </rPh>
    <rPh sb="4" eb="5">
      <t>ナイ</t>
    </rPh>
    <phoneticPr fontId="1"/>
  </si>
  <si>
    <t>移動（屋外）</t>
    <rPh sb="0" eb="2">
      <t>イドウ</t>
    </rPh>
    <rPh sb="3" eb="4">
      <t>ヤ</t>
    </rPh>
    <rPh sb="4" eb="5">
      <t>ガイ</t>
    </rPh>
    <phoneticPr fontId="1"/>
  </si>
  <si>
    <t>食事形態</t>
    <rPh sb="0" eb="2">
      <t>ショクジ</t>
    </rPh>
    <rPh sb="2" eb="3">
      <t>カタチ</t>
    </rPh>
    <rPh sb="3" eb="4">
      <t>タイ</t>
    </rPh>
    <phoneticPr fontId="1"/>
  </si>
  <si>
    <t>体 重</t>
    <rPh sb="0" eb="1">
      <t>カラダ</t>
    </rPh>
    <rPh sb="2" eb="3">
      <t>シゲル</t>
    </rPh>
    <phoneticPr fontId="1"/>
  </si>
  <si>
    <t>アレルギー</t>
  </si>
  <si>
    <t>咀嚼問題・嚥下障害有</t>
    <rPh sb="0" eb="2">
      <t>ソシャク</t>
    </rPh>
    <rPh sb="2" eb="4">
      <t>モンダイ</t>
    </rPh>
    <rPh sb="5" eb="7">
      <t>エンゲ</t>
    </rPh>
    <rPh sb="7" eb="9">
      <t>ショウガイ</t>
    </rPh>
    <rPh sb="9" eb="10">
      <t>アリ</t>
    </rPh>
    <phoneticPr fontId="1"/>
  </si>
  <si>
    <t>かゆ</t>
    <phoneticPr fontId="1"/>
  </si>
  <si>
    <t>経管</t>
    <rPh sb="0" eb="2">
      <t>ケイカン</t>
    </rPh>
    <phoneticPr fontId="1"/>
  </si>
  <si>
    <t>普通</t>
    <rPh sb="0" eb="2">
      <t>フツウ</t>
    </rPh>
    <phoneticPr fontId="1"/>
  </si>
  <si>
    <t>多い</t>
    <rPh sb="0" eb="1">
      <t>オオ</t>
    </rPh>
    <phoneticPr fontId="1"/>
  </si>
  <si>
    <t>少ない</t>
    <rPh sb="0" eb="1">
      <t>スク</t>
    </rPh>
    <phoneticPr fontId="1"/>
  </si>
  <si>
    <t>適切</t>
    <rPh sb="0" eb="2">
      <t>テキセツ</t>
    </rPh>
    <phoneticPr fontId="1"/>
  </si>
  <si>
    <t>不適切</t>
    <rPh sb="0" eb="3">
      <t>フテキセツ</t>
    </rPh>
    <phoneticPr fontId="1"/>
  </si>
  <si>
    <t>良い</t>
    <rPh sb="0" eb="1">
      <t>ヨ</t>
    </rPh>
    <phoneticPr fontId="1"/>
  </si>
  <si>
    <t>不良</t>
    <rPh sb="0" eb="2">
      <t>フリョウ</t>
    </rPh>
    <phoneticPr fontId="1"/>
  </si>
  <si>
    <t>問題有</t>
    <rPh sb="0" eb="2">
      <t>モンダイ</t>
    </rPh>
    <rPh sb="2" eb="3">
      <t>アリ</t>
    </rPh>
    <phoneticPr fontId="1"/>
  </si>
  <si>
    <t>麻痺有</t>
    <rPh sb="0" eb="2">
      <t>マヒ</t>
    </rPh>
    <rPh sb="2" eb="3">
      <t>アリ</t>
    </rPh>
    <phoneticPr fontId="1"/>
  </si>
  <si>
    <t>拘縮有</t>
    <rPh sb="0" eb="2">
      <t>コウシュク</t>
    </rPh>
    <rPh sb="2" eb="3">
      <t>アリ</t>
    </rPh>
    <phoneticPr fontId="1"/>
  </si>
  <si>
    <t>特別な場合以外はできる</t>
    <rPh sb="0" eb="2">
      <t>トクベツ</t>
    </rPh>
    <rPh sb="3" eb="5">
      <t>バアイ</t>
    </rPh>
    <rPh sb="5" eb="7">
      <t>イガイ</t>
    </rPh>
    <phoneticPr fontId="1"/>
  </si>
  <si>
    <t>通じる</t>
    <rPh sb="0" eb="1">
      <t>ツウ</t>
    </rPh>
    <phoneticPr fontId="1"/>
  </si>
  <si>
    <t>時々通じる</t>
    <rPh sb="0" eb="2">
      <t>トキドキ</t>
    </rPh>
    <rPh sb="2" eb="3">
      <t>ツウ</t>
    </rPh>
    <phoneticPr fontId="1"/>
  </si>
  <si>
    <t>通じない</t>
    <rPh sb="0" eb="1">
      <t>ツウ</t>
    </rPh>
    <phoneticPr fontId="1"/>
  </si>
  <si>
    <t>常食</t>
    <rPh sb="0" eb="2">
      <t>ジョウショクショク</t>
    </rPh>
    <phoneticPr fontId="1"/>
  </si>
  <si>
    <t>できること・できそうなこと</t>
    <phoneticPr fontId="1"/>
  </si>
  <si>
    <t>見通し</t>
    <rPh sb="0" eb="2">
      <t>ミトオ</t>
    </rPh>
    <phoneticPr fontId="1"/>
  </si>
  <si>
    <t>ストレングス</t>
    <phoneticPr fontId="1"/>
  </si>
  <si>
    <t>因子</t>
    <rPh sb="0" eb="2">
      <t>インシ</t>
    </rPh>
    <phoneticPr fontId="1"/>
  </si>
  <si>
    <t>1.</t>
    <phoneticPr fontId="1"/>
  </si>
  <si>
    <t>2.</t>
  </si>
  <si>
    <t>3.</t>
  </si>
  <si>
    <t>4.</t>
  </si>
  <si>
    <t>5.</t>
  </si>
  <si>
    <t>食事摂取（問題）</t>
    <rPh sb="0" eb="1">
      <t>ショク</t>
    </rPh>
    <rPh sb="1" eb="2">
      <t>コト</t>
    </rPh>
    <rPh sb="2" eb="3">
      <t>セツ</t>
    </rPh>
    <rPh sb="3" eb="4">
      <t>トリ</t>
    </rPh>
    <rPh sb="5" eb="7">
      <t>モンダイ</t>
    </rPh>
    <phoneticPr fontId="1"/>
  </si>
  <si>
    <t>食事摂取（動作）</t>
    <rPh sb="0" eb="2">
      <t>ショクジ</t>
    </rPh>
    <rPh sb="2" eb="4">
      <t>セッシュ</t>
    </rPh>
    <rPh sb="5" eb="7">
      <t>ドウサ</t>
    </rPh>
    <phoneticPr fontId="1"/>
  </si>
  <si>
    <t>備 考</t>
    <rPh sb="0" eb="1">
      <t>ビ</t>
    </rPh>
    <rPh sb="2" eb="3">
      <t>コウ</t>
    </rPh>
    <phoneticPr fontId="1"/>
  </si>
  <si>
    <t>原 因</t>
    <rPh sb="0" eb="1">
      <t>ハラ</t>
    </rPh>
    <rPh sb="2" eb="3">
      <t>イン</t>
    </rPh>
    <phoneticPr fontId="1"/>
  </si>
  <si>
    <t>現在 ※２</t>
    <rPh sb="0" eb="2">
      <t>ゲンザイ</t>
    </rPh>
    <phoneticPr fontId="1"/>
  </si>
  <si>
    <t>３．課題整理総括表</t>
    <phoneticPr fontId="1"/>
  </si>
  <si>
    <t>改善/維持の可能性 ※４</t>
    <phoneticPr fontId="1"/>
  </si>
  <si>
    <t>改善 ↗</t>
    <phoneticPr fontId="1"/>
  </si>
  <si>
    <t>維持 →</t>
    <rPh sb="0" eb="2">
      <t>イジ</t>
    </rPh>
    <phoneticPr fontId="1"/>
  </si>
  <si>
    <t>悪化 ↘</t>
    <rPh sb="0" eb="2">
      <t>アッカ</t>
    </rPh>
    <phoneticPr fontId="1"/>
  </si>
  <si>
    <t>6.</t>
  </si>
  <si>
    <t>7.</t>
  </si>
  <si>
    <t>8.</t>
  </si>
  <si>
    <t>9.</t>
  </si>
  <si>
    <t>10.</t>
  </si>
  <si>
    <t>11.</t>
  </si>
  <si>
    <t>12.</t>
  </si>
  <si>
    <t>13.</t>
  </si>
  <si>
    <t>14.</t>
  </si>
  <si>
    <t>15.</t>
  </si>
  <si>
    <t>16.</t>
  </si>
  <si>
    <t>17.</t>
  </si>
  <si>
    <t>18.</t>
  </si>
  <si>
    <t>19.</t>
  </si>
  <si>
    <t>20.</t>
  </si>
  <si>
    <t>21.</t>
  </si>
  <si>
    <t>22.</t>
  </si>
  <si>
    <t>23.</t>
  </si>
  <si>
    <t>24.</t>
  </si>
  <si>
    <t>25.</t>
  </si>
  <si>
    <t>26.</t>
  </si>
  <si>
    <t>27.</t>
  </si>
  <si>
    <t>○</t>
    <phoneticPr fontId="1"/>
  </si>
  <si>
    <t>一口カット</t>
    <rPh sb="0" eb="2">
      <t>ヒトクチ</t>
    </rPh>
    <phoneticPr fontId="1"/>
  </si>
  <si>
    <t>あちびー</t>
    <phoneticPr fontId="1"/>
  </si>
  <si>
    <t>kg/m2</t>
    <phoneticPr fontId="1"/>
  </si>
  <si>
    <t>備考
（状況・支援内容等）</t>
    <rPh sb="0" eb="2">
      <t>ビコウ</t>
    </rPh>
    <rPh sb="4" eb="6">
      <t>ジョウキョウ</t>
    </rPh>
    <rPh sb="7" eb="9">
      <t>シエン</t>
    </rPh>
    <rPh sb="9" eb="11">
      <t>ナイヨウ</t>
    </rPh>
    <rPh sb="11" eb="12">
      <t>トウ</t>
    </rPh>
    <phoneticPr fontId="1"/>
  </si>
  <si>
    <t>認定区分</t>
    <rPh sb="0" eb="2">
      <t>ニンテイ</t>
    </rPh>
    <rPh sb="2" eb="4">
      <t>クブン</t>
    </rPh>
    <phoneticPr fontId="1"/>
  </si>
  <si>
    <t>状況の事実（状態）</t>
    <rPh sb="0" eb="2">
      <t>ジョウキョウ</t>
    </rPh>
    <rPh sb="3" eb="5">
      <t>ジジツ</t>
    </rPh>
    <rPh sb="6" eb="7">
      <t>ジョウ</t>
    </rPh>
    <rPh sb="7" eb="8">
      <t>タイ</t>
    </rPh>
    <phoneticPr fontId="1"/>
  </si>
  <si>
    <t>行動障害
（BPSD)</t>
    <rPh sb="0" eb="1">
      <t>ギョウ</t>
    </rPh>
    <rPh sb="1" eb="2">
      <t>ドウ</t>
    </rPh>
    <rPh sb="2" eb="3">
      <t>サワ</t>
    </rPh>
    <rPh sb="3" eb="4">
      <t>ガイ</t>
    </rPh>
    <phoneticPr fontId="1"/>
  </si>
  <si>
    <t>家族支援の必要性</t>
    <rPh sb="0" eb="5">
      <t>カゾクシエンオ</t>
    </rPh>
    <rPh sb="5" eb="8">
      <t>ヒツヨウセイ</t>
    </rPh>
    <phoneticPr fontId="1"/>
  </si>
  <si>
    <t>家族支援</t>
    <rPh sb="0" eb="4">
      <t>カゾクシエン</t>
    </rPh>
    <phoneticPr fontId="1"/>
  </si>
  <si>
    <t>必要なし</t>
    <rPh sb="0" eb="2">
      <t>ヒツヨウ</t>
    </rPh>
    <phoneticPr fontId="1"/>
  </si>
  <si>
    <t>必要あり</t>
    <rPh sb="0" eb="2">
      <t>ヒツヨウ</t>
    </rPh>
    <phoneticPr fontId="1"/>
  </si>
  <si>
    <t>区分支給限度額</t>
    <rPh sb="0" eb="2">
      <t>クブン</t>
    </rPh>
    <rPh sb="2" eb="4">
      <t>シキュウ</t>
    </rPh>
    <rPh sb="4" eb="6">
      <t>ゲンド</t>
    </rPh>
    <rPh sb="6" eb="7">
      <t>ガク</t>
    </rPh>
    <phoneticPr fontId="1"/>
  </si>
  <si>
    <t>改善/維持の
可能性※４</t>
    <rPh sb="0" eb="2">
      <t>カイゼン</t>
    </rPh>
    <rPh sb="3" eb="5">
      <t>イジ</t>
    </rPh>
    <rPh sb="7" eb="10">
      <t>カノウセイ</t>
    </rPh>
    <phoneticPr fontId="1"/>
  </si>
  <si>
    <t>年金種別</t>
    <rPh sb="0" eb="2">
      <t>ネンキン</t>
    </rPh>
    <rPh sb="2" eb="4">
      <t>シュベツ</t>
    </rPh>
    <phoneticPr fontId="1"/>
  </si>
  <si>
    <t>指定難病</t>
    <rPh sb="0" eb="2">
      <t>シテイ</t>
    </rPh>
    <rPh sb="2" eb="4">
      <t>ナンビョウ</t>
    </rPh>
    <phoneticPr fontId="1"/>
  </si>
  <si>
    <t>療育手帳</t>
    <rPh sb="0" eb="2">
      <t>リョウイク</t>
    </rPh>
    <rPh sb="2" eb="4">
      <t>テチョウ</t>
    </rPh>
    <phoneticPr fontId="1"/>
  </si>
  <si>
    <t>家庭での役割</t>
    <rPh sb="0" eb="2">
      <t>カテイ</t>
    </rPh>
    <rPh sb="4" eb="6">
      <t>ヤクワリ</t>
    </rPh>
    <phoneticPr fontId="1"/>
  </si>
  <si>
    <t>地域での役割</t>
    <rPh sb="0" eb="2">
      <t>チイキ</t>
    </rPh>
    <rPh sb="4" eb="6">
      <t>ヤクワリ</t>
    </rPh>
    <phoneticPr fontId="1"/>
  </si>
  <si>
    <t>施設での役割</t>
    <rPh sb="0" eb="2">
      <t>シセツ</t>
    </rPh>
    <rPh sb="4" eb="6">
      <t>ヤクワリ</t>
    </rPh>
    <phoneticPr fontId="1"/>
  </si>
  <si>
    <t>【※１】 画面の拡大・縮小は、右下のパーセンテージで操作できます。</t>
    <rPh sb="5" eb="7">
      <t>ガメン</t>
    </rPh>
    <rPh sb="8" eb="10">
      <t>カクダイ</t>
    </rPh>
    <rPh sb="11" eb="13">
      <t>シュクショウ</t>
    </rPh>
    <rPh sb="15" eb="17">
      <t>ミギシタ</t>
    </rPh>
    <rPh sb="26" eb="28">
      <t>ソウサ</t>
    </rPh>
    <phoneticPr fontId="1"/>
  </si>
  <si>
    <t>【※３】黄色の項目は課題整理総括表へリンクします。</t>
    <phoneticPr fontId="1"/>
  </si>
  <si>
    <t>【※２】薄黄色の項目は、プルダウン式になっています。</t>
    <rPh sb="4" eb="5">
      <t>ウス</t>
    </rPh>
    <rPh sb="5" eb="7">
      <t>キイロ</t>
    </rPh>
    <rPh sb="8" eb="10">
      <t>コウモク</t>
    </rPh>
    <rPh sb="17" eb="18">
      <t>シキ</t>
    </rPh>
    <phoneticPr fontId="1"/>
  </si>
  <si>
    <t>【※５】↓印刷範囲・入力項目などは、この下からです。↓</t>
    <phoneticPr fontId="1"/>
  </si>
  <si>
    <t>【※４】薄緑色の項目はアセスメントチェックシートへリンクします。</t>
    <rPh sb="4" eb="5">
      <t>ウス</t>
    </rPh>
    <rPh sb="5" eb="7">
      <t>ミドリイロ</t>
    </rPh>
    <rPh sb="6" eb="7">
      <t>イロ</t>
    </rPh>
    <phoneticPr fontId="1"/>
  </si>
  <si>
    <t>【※４】灰色のセルは記載不要（基本情報とリンクしています。）</t>
    <rPh sb="4" eb="6">
      <t>ハイイロ</t>
    </rPh>
    <rPh sb="10" eb="12">
      <t>キサイ</t>
    </rPh>
    <rPh sb="12" eb="14">
      <t>フヨウ</t>
    </rPh>
    <rPh sb="15" eb="17">
      <t>キホン</t>
    </rPh>
    <rPh sb="17" eb="19">
      <t>ジョウホウ</t>
    </rPh>
    <phoneticPr fontId="1"/>
  </si>
  <si>
    <t>その他素材類</t>
    <rPh sb="2" eb="3">
      <t>タ</t>
    </rPh>
    <rPh sb="3" eb="5">
      <t>ソザイ</t>
    </rPh>
    <rPh sb="5" eb="6">
      <t>ルイ</t>
    </rPh>
    <phoneticPr fontId="1"/>
  </si>
  <si>
    <t>（</t>
    <phoneticPr fontId="1"/>
  </si>
  <si>
    <t>課 題</t>
    <rPh sb="0" eb="1">
      <t>カ</t>
    </rPh>
    <rPh sb="2" eb="3">
      <t>ダイ</t>
    </rPh>
    <phoneticPr fontId="1"/>
  </si>
  <si>
    <t>課題・ストレングス</t>
    <rPh sb="0" eb="2">
      <t>カダイ</t>
    </rPh>
    <phoneticPr fontId="1"/>
  </si>
  <si>
    <t>A
健康状態</t>
    <phoneticPr fontId="1"/>
  </si>
  <si>
    <t>氏　名</t>
    <rPh sb="0" eb="1">
      <t>シ</t>
    </rPh>
    <rPh sb="2" eb="3">
      <t>ナ</t>
    </rPh>
    <phoneticPr fontId="1"/>
  </si>
  <si>
    <t>)</t>
    <phoneticPr fontId="1"/>
  </si>
  <si>
    <t>様</t>
    <phoneticPr fontId="1"/>
  </si>
  <si>
    <t>(</t>
    <phoneticPr fontId="1"/>
  </si>
  <si>
    <t>)</t>
    <phoneticPr fontId="1"/>
  </si>
  <si>
    <t>(</t>
    <phoneticPr fontId="1"/>
  </si>
  <si>
    <t>アセスメント実施日</t>
    <rPh sb="6" eb="8">
      <t>ジッシ</t>
    </rPh>
    <rPh sb="8" eb="9">
      <t>ビ</t>
    </rPh>
    <phoneticPr fontId="1"/>
  </si>
  <si>
    <t>(</t>
    <phoneticPr fontId="1"/>
  </si>
  <si>
    <t>)</t>
    <phoneticPr fontId="1"/>
  </si>
  <si>
    <t>BMI</t>
    <phoneticPr fontId="1"/>
  </si>
  <si>
    <t>8.</t>
    <phoneticPr fontId="1"/>
  </si>
  <si>
    <t>麻痺</t>
    <rPh sb="0" eb="1">
      <t>アサ</t>
    </rPh>
    <rPh sb="1" eb="2">
      <t>シビ</t>
    </rPh>
    <phoneticPr fontId="1"/>
  </si>
  <si>
    <t>拘縮</t>
    <rPh sb="0" eb="1">
      <t>カカ</t>
    </rPh>
    <rPh sb="1" eb="2">
      <t>チヂミ</t>
    </rPh>
    <phoneticPr fontId="1"/>
  </si>
  <si>
    <t>拘縮</t>
    <phoneticPr fontId="1"/>
  </si>
  <si>
    <t>診察日(判定日）</t>
    <rPh sb="0" eb="3">
      <t>シンサツビ</t>
    </rPh>
    <rPh sb="4" eb="6">
      <t>ハンテイ</t>
    </rPh>
    <rPh sb="6" eb="7">
      <t>ビ</t>
    </rPh>
    <phoneticPr fontId="1"/>
  </si>
  <si>
    <t>サービス追加</t>
    <rPh sb="4" eb="6">
      <t>ツイカ</t>
    </rPh>
    <phoneticPr fontId="1"/>
  </si>
  <si>
    <t>:</t>
    <phoneticPr fontId="1"/>
  </si>
  <si>
    <t>訪問診療</t>
    <rPh sb="0" eb="2">
      <t>ホウモン</t>
    </rPh>
    <rPh sb="2" eb="4">
      <t>シンリョウ</t>
    </rPh>
    <phoneticPr fontId="1"/>
  </si>
  <si>
    <t>（主食）</t>
    <rPh sb="1" eb="3">
      <t>シュショク</t>
    </rPh>
    <phoneticPr fontId="1"/>
  </si>
  <si>
    <t>（副食）</t>
    <rPh sb="1" eb="3">
      <t>フクショク</t>
    </rPh>
    <phoneticPr fontId="1"/>
  </si>
  <si>
    <t>副食</t>
    <rPh sb="0" eb="2">
      <t>フクショク</t>
    </rPh>
    <phoneticPr fontId="1"/>
  </si>
  <si>
    <t>普通</t>
    <rPh sb="0" eb="2">
      <t>フツウ</t>
    </rPh>
    <phoneticPr fontId="1"/>
  </si>
  <si>
    <t>一口大</t>
    <rPh sb="0" eb="2">
      <t>ヒトクチ</t>
    </rPh>
    <rPh sb="2" eb="3">
      <t>ダイ</t>
    </rPh>
    <phoneticPr fontId="1"/>
  </si>
  <si>
    <t>軟菜</t>
    <rPh sb="0" eb="2">
      <t>ナンサイ</t>
    </rPh>
    <phoneticPr fontId="1"/>
  </si>
  <si>
    <t>軟菜キザミ</t>
    <rPh sb="0" eb="2">
      <t>ナンサイ</t>
    </rPh>
    <phoneticPr fontId="1"/>
  </si>
  <si>
    <t>超きざみ</t>
    <rPh sb="0" eb="1">
      <t>チョウ</t>
    </rPh>
    <phoneticPr fontId="1"/>
  </si>
  <si>
    <t>ミキサー</t>
    <phoneticPr fontId="1"/>
  </si>
  <si>
    <t>ゼリー状態</t>
    <rPh sb="3" eb="5">
      <t>ジョウタイ</t>
    </rPh>
    <phoneticPr fontId="1"/>
  </si>
  <si>
    <t>主食</t>
    <rPh sb="0" eb="2">
      <t>シュショク</t>
    </rPh>
    <phoneticPr fontId="1"/>
  </si>
  <si>
    <t>　　アセスメントシート</t>
    <phoneticPr fontId="1"/>
  </si>
  <si>
    <t>ケアプラン作成年月日(同意日)</t>
    <rPh sb="5" eb="7">
      <t>サクセイ</t>
    </rPh>
    <rPh sb="7" eb="10">
      <t>ネンガッピ</t>
    </rPh>
    <rPh sb="11" eb="13">
      <t>ドウイ</t>
    </rPh>
    <rPh sb="13" eb="14">
      <t>ビ</t>
    </rPh>
    <phoneticPr fontId="1"/>
  </si>
  <si>
    <r>
      <t>ふりがな</t>
    </r>
    <r>
      <rPr>
        <sz val="8"/>
        <rFont val="HG丸ｺﾞｼｯｸM-PRO"/>
        <family val="3"/>
        <charset val="128"/>
      </rPr>
      <t xml:space="preserve">
氏　名</t>
    </r>
    <rPh sb="5" eb="6">
      <t>シ</t>
    </rPh>
    <rPh sb="7" eb="8">
      <t>メイ</t>
    </rPh>
    <phoneticPr fontId="1"/>
  </si>
  <si>
    <r>
      <rPr>
        <b/>
        <u/>
        <sz val="8"/>
        <rFont val="HG丸ｺﾞｼｯｸM-PRO"/>
        <family val="3"/>
        <charset val="128"/>
      </rPr>
      <t>根本的な原因・課題</t>
    </r>
    <r>
      <rPr>
        <sz val="8"/>
        <rFont val="HG丸ｺﾞｼｯｸM-PRO"/>
        <family val="3"/>
        <charset val="128"/>
      </rPr>
      <t xml:space="preserve">
</t>
    </r>
    <r>
      <rPr>
        <sz val="7"/>
        <rFont val="HG丸ｺﾞｼｯｸM-PRO"/>
        <family val="3"/>
        <charset val="128"/>
      </rPr>
      <t>自立した日常生活の阻害要因</t>
    </r>
    <r>
      <rPr>
        <sz val="8"/>
        <rFont val="HG丸ｺﾞｼｯｸM-PRO"/>
        <family val="3"/>
        <charset val="128"/>
      </rPr>
      <t xml:space="preserve">
（心身の状態、環境等）
</t>
    </r>
    <r>
      <rPr>
        <sz val="7"/>
        <rFont val="HG丸ｺﾞｼｯｸM-PRO"/>
        <family val="3"/>
        <charset val="128"/>
      </rPr>
      <t>※課題整理総括表にリンク</t>
    </r>
    <rPh sb="0" eb="3">
      <t>コンポンテキ</t>
    </rPh>
    <rPh sb="4" eb="6">
      <t>ゲンイン</t>
    </rPh>
    <rPh sb="7" eb="9">
      <t>カダイ</t>
    </rPh>
    <rPh sb="10" eb="12">
      <t>ジリツ</t>
    </rPh>
    <rPh sb="14" eb="16">
      <t>ニチジョウ</t>
    </rPh>
    <rPh sb="16" eb="18">
      <t>セイカツ</t>
    </rPh>
    <rPh sb="19" eb="21">
      <t>ソガイ</t>
    </rPh>
    <rPh sb="21" eb="23">
      <t>ヨウイン</t>
    </rPh>
    <rPh sb="25" eb="27">
      <t>シンシン</t>
    </rPh>
    <rPh sb="28" eb="30">
      <t>ジョウタイ</t>
    </rPh>
    <rPh sb="31" eb="33">
      <t>カンキョウ</t>
    </rPh>
    <rPh sb="33" eb="34">
      <t>トウ</t>
    </rPh>
    <rPh sb="37" eb="39">
      <t>カダイ</t>
    </rPh>
    <rPh sb="39" eb="41">
      <t>セイリ</t>
    </rPh>
    <rPh sb="41" eb="44">
      <t>ソウカツヒョウ</t>
    </rPh>
    <phoneticPr fontId="1"/>
  </si>
  <si>
    <r>
      <rPr>
        <b/>
        <u/>
        <sz val="10"/>
        <rFont val="HG丸ｺﾞｼｯｸM-PRO"/>
        <family val="3"/>
        <charset val="128"/>
      </rPr>
      <t>B</t>
    </r>
    <r>
      <rPr>
        <sz val="10"/>
        <rFont val="HG丸ｺﾞｼｯｸM-PRO"/>
        <family val="3"/>
        <charset val="128"/>
      </rPr>
      <t>心身機能・身体構造</t>
    </r>
    <rPh sb="1" eb="3">
      <t>シンシン</t>
    </rPh>
    <rPh sb="3" eb="5">
      <t>キノウ</t>
    </rPh>
    <rPh sb="6" eb="8">
      <t>シンタイ</t>
    </rPh>
    <rPh sb="8" eb="10">
      <t>コウゾウ</t>
    </rPh>
    <phoneticPr fontId="1"/>
  </si>
  <si>
    <r>
      <rPr>
        <b/>
        <u/>
        <sz val="10"/>
        <rFont val="HG丸ｺﾞｼｯｸM-PRO"/>
        <family val="3"/>
        <charset val="128"/>
      </rPr>
      <t>C</t>
    </r>
    <r>
      <rPr>
        <sz val="10"/>
        <rFont val="HG丸ｺﾞｼｯｸM-PRO"/>
        <family val="3"/>
        <charset val="128"/>
      </rPr>
      <t>活 動</t>
    </r>
    <rPh sb="1" eb="2">
      <t>カツ</t>
    </rPh>
    <rPh sb="3" eb="4">
      <t>ドウ</t>
    </rPh>
    <phoneticPr fontId="1"/>
  </si>
  <si>
    <r>
      <rPr>
        <b/>
        <u/>
        <sz val="10"/>
        <rFont val="HG丸ｺﾞｼｯｸM-PRO"/>
        <family val="3"/>
        <charset val="128"/>
      </rPr>
      <t>D</t>
    </r>
    <r>
      <rPr>
        <sz val="10"/>
        <rFont val="HG丸ｺﾞｼｯｸM-PRO"/>
        <family val="3"/>
        <charset val="128"/>
      </rPr>
      <t>参 加</t>
    </r>
    <rPh sb="1" eb="2">
      <t>サン</t>
    </rPh>
    <rPh sb="3" eb="4">
      <t>カ</t>
    </rPh>
    <phoneticPr fontId="1"/>
  </si>
  <si>
    <r>
      <rPr>
        <b/>
        <u/>
        <sz val="10"/>
        <rFont val="HG丸ｺﾞｼｯｸM-PRO"/>
        <family val="3"/>
        <charset val="128"/>
      </rPr>
      <t>E</t>
    </r>
    <r>
      <rPr>
        <sz val="10"/>
        <rFont val="HG丸ｺﾞｼｯｸM-PRO"/>
        <family val="3"/>
        <charset val="128"/>
      </rPr>
      <t>その他</t>
    </r>
    <rPh sb="3" eb="4">
      <t>タ</t>
    </rPh>
    <phoneticPr fontId="1"/>
  </si>
  <si>
    <r>
      <rPr>
        <b/>
        <u/>
        <sz val="6"/>
        <rFont val="HG丸ｺﾞｼｯｸM-PRO"/>
        <family val="3"/>
        <charset val="128"/>
      </rPr>
      <t>F</t>
    </r>
    <r>
      <rPr>
        <sz val="6"/>
        <rFont val="HG丸ｺﾞｼｯｸM-PRO"/>
        <family val="3"/>
        <charset val="128"/>
      </rPr>
      <t>特別な状況</t>
    </r>
    <rPh sb="1" eb="3">
      <t>トクベツ</t>
    </rPh>
    <rPh sb="4" eb="6">
      <t>ジョウキョウ</t>
    </rPh>
    <phoneticPr fontId="1"/>
  </si>
  <si>
    <r>
      <t>　</t>
    </r>
    <r>
      <rPr>
        <b/>
        <u/>
        <sz val="14"/>
        <rFont val="HG丸ｺﾞｼｯｸM-PRO"/>
        <family val="3"/>
        <charset val="128"/>
      </rPr>
      <t>G</t>
    </r>
    <r>
      <rPr>
        <sz val="14"/>
        <rFont val="HG丸ｺﾞｼｯｸM-PRO"/>
        <family val="3"/>
        <charset val="128"/>
      </rPr>
      <t>　環境因子</t>
    </r>
    <rPh sb="3" eb="7">
      <t>カンキョウインシ</t>
    </rPh>
    <phoneticPr fontId="1"/>
  </si>
  <si>
    <r>
      <rPr>
        <b/>
        <u/>
        <sz val="14"/>
        <rFont val="HG丸ｺﾞｼｯｸM-PRO"/>
        <family val="3"/>
        <charset val="128"/>
      </rPr>
      <t>H</t>
    </r>
    <r>
      <rPr>
        <b/>
        <sz val="14"/>
        <rFont val="HG丸ｺﾞｼｯｸM-PRO"/>
        <family val="3"/>
        <charset val="128"/>
      </rPr>
      <t xml:space="preserve"> </t>
    </r>
    <r>
      <rPr>
        <sz val="14"/>
        <rFont val="HG丸ｺﾞｼｯｸM-PRO"/>
        <family val="3"/>
        <charset val="128"/>
      </rPr>
      <t>個人因子</t>
    </r>
    <rPh sb="2" eb="4">
      <t>コジン</t>
    </rPh>
    <rPh sb="4" eb="6">
      <t>インシ</t>
    </rPh>
    <phoneticPr fontId="1"/>
  </si>
  <si>
    <r>
      <rPr>
        <b/>
        <u/>
        <sz val="12"/>
        <rFont val="HG丸ｺﾞｼｯｸM-PRO"/>
        <family val="3"/>
        <charset val="128"/>
      </rPr>
      <t>a</t>
    </r>
    <r>
      <rPr>
        <sz val="12"/>
        <rFont val="HG丸ｺﾞｼｯｸM-PRO"/>
        <family val="3"/>
        <charset val="128"/>
      </rPr>
      <t xml:space="preserve">
促
進
因
子</t>
    </r>
    <rPh sb="2" eb="3">
      <t>ソク</t>
    </rPh>
    <rPh sb="4" eb="5">
      <t>ススム</t>
    </rPh>
    <rPh sb="6" eb="7">
      <t>イン</t>
    </rPh>
    <rPh sb="8" eb="9">
      <t>コ</t>
    </rPh>
    <phoneticPr fontId="1"/>
  </si>
  <si>
    <r>
      <rPr>
        <b/>
        <u/>
        <sz val="12"/>
        <rFont val="HG丸ｺﾞｼｯｸM-PRO"/>
        <family val="3"/>
        <charset val="128"/>
      </rPr>
      <t>ｂ</t>
    </r>
    <r>
      <rPr>
        <sz val="12"/>
        <rFont val="HG丸ｺﾞｼｯｸM-PRO"/>
        <family val="3"/>
        <charset val="128"/>
      </rPr>
      <t xml:space="preserve">
阻
害
因
子</t>
    </r>
    <rPh sb="2" eb="3">
      <t>ソ</t>
    </rPh>
    <rPh sb="4" eb="5">
      <t>ガイ</t>
    </rPh>
    <rPh sb="6" eb="7">
      <t>イン</t>
    </rPh>
    <rPh sb="8" eb="9">
      <t>コ</t>
    </rPh>
    <phoneticPr fontId="1"/>
  </si>
  <si>
    <t>緊急搬送先
（主治医）</t>
    <rPh sb="0" eb="2">
      <t>キンキュウ</t>
    </rPh>
    <rPh sb="2" eb="5">
      <t>ハンソウサキ</t>
    </rPh>
    <rPh sb="7" eb="10">
      <t>シュジイ</t>
    </rPh>
    <phoneticPr fontId="1"/>
  </si>
  <si>
    <t>何かにつかまれば出来る</t>
    <rPh sb="0" eb="1">
      <t>ナニ</t>
    </rPh>
    <rPh sb="8" eb="10">
      <t>デキ</t>
    </rPh>
    <phoneticPr fontId="1"/>
  </si>
  <si>
    <t>調理しない</t>
    <rPh sb="0" eb="2">
      <t>チョウリ</t>
    </rPh>
    <phoneticPr fontId="1"/>
  </si>
  <si>
    <t>(義歯)</t>
    <rPh sb="1" eb="3">
      <t>ギシ</t>
    </rPh>
    <phoneticPr fontId="1"/>
  </si>
  <si>
    <t>義歯</t>
    <rPh sb="0" eb="2">
      <t>ギシ</t>
    </rPh>
    <phoneticPr fontId="1"/>
  </si>
  <si>
    <t>有</t>
    <rPh sb="0" eb="1">
      <t>ア</t>
    </rPh>
    <phoneticPr fontId="1"/>
  </si>
  <si>
    <t>無</t>
    <rPh sb="0" eb="1">
      <t>ナ</t>
    </rPh>
    <phoneticPr fontId="1"/>
  </si>
  <si>
    <t>(補聴器)</t>
    <rPh sb="1" eb="4">
      <t>ホチョウキ</t>
    </rPh>
    <phoneticPr fontId="1"/>
  </si>
  <si>
    <t>補聴器</t>
    <rPh sb="0" eb="3">
      <t>ホチョウキ</t>
    </rPh>
    <phoneticPr fontId="1"/>
  </si>
  <si>
    <t>サービス付き高齢者住宅</t>
    <rPh sb="4" eb="5">
      <t>ツ</t>
    </rPh>
    <rPh sb="6" eb="9">
      <t>コウレイシャ</t>
    </rPh>
    <rPh sb="9" eb="11">
      <t>ジュウタク</t>
    </rPh>
    <phoneticPr fontId="1"/>
  </si>
  <si>
    <t>特記　（ＴＥＬ・ＦＡＸ等）</t>
    <rPh sb="0" eb="2">
      <t>トッキ</t>
    </rPh>
    <rPh sb="11" eb="12">
      <t>トウ</t>
    </rPh>
    <phoneticPr fontId="1"/>
  </si>
  <si>
    <t>サービス変更</t>
    <rPh sb="4" eb="6">
      <t>ヘンコウ</t>
    </rPh>
    <phoneticPr fontId="1"/>
  </si>
  <si>
    <t>事業対象者</t>
    <rPh sb="0" eb="2">
      <t>ジギョウ</t>
    </rPh>
    <rPh sb="2" eb="4">
      <t>タイショウ</t>
    </rPh>
    <rPh sb="4" eb="5">
      <t>シャ</t>
    </rPh>
    <phoneticPr fontId="1"/>
  </si>
  <si>
    <t>有料老人ホーム</t>
    <rPh sb="0" eb="2">
      <t>ユウリョウ</t>
    </rPh>
    <rPh sb="2" eb="4">
      <t>ロウジン</t>
    </rPh>
    <phoneticPr fontId="1"/>
  </si>
  <si>
    <t>～</t>
    <phoneticPr fontId="1"/>
  </si>
  <si>
    <t>7</t>
    <phoneticPr fontId="1"/>
  </si>
  <si>
    <t>8</t>
    <phoneticPr fontId="1"/>
  </si>
  <si>
    <t>9</t>
    <phoneticPr fontId="1"/>
  </si>
  <si>
    <t>10</t>
    <phoneticPr fontId="1"/>
  </si>
  <si>
    <t>11</t>
    <phoneticPr fontId="1"/>
  </si>
  <si>
    <t>12</t>
    <phoneticPr fontId="1"/>
  </si>
  <si>
    <t>13</t>
    <phoneticPr fontId="1"/>
  </si>
  <si>
    <t>14</t>
    <phoneticPr fontId="1"/>
  </si>
  <si>
    <t>痛み・痺れ</t>
    <rPh sb="0" eb="1">
      <t>イタ</t>
    </rPh>
    <rPh sb="3" eb="4">
      <t>シビ</t>
    </rPh>
    <phoneticPr fontId="1"/>
  </si>
  <si>
    <t>終末期における本人・家族の意向確認
ACP・リビングウイル 等</t>
    <rPh sb="0" eb="3">
      <t>シュウマツキ</t>
    </rPh>
    <rPh sb="7" eb="9">
      <t>ホンニン</t>
    </rPh>
    <rPh sb="10" eb="12">
      <t>カゾク</t>
    </rPh>
    <rPh sb="13" eb="15">
      <t>イコウ</t>
    </rPh>
    <rPh sb="15" eb="17">
      <t>カクニン</t>
    </rPh>
    <rPh sb="30" eb="31">
      <t>アトウ</t>
    </rPh>
    <phoneticPr fontId="1"/>
  </si>
  <si>
    <t>あり→</t>
    <phoneticPr fontId="1"/>
  </si>
  <si>
    <t>終末期</t>
    <rPh sb="0" eb="3">
      <t>シュウマツキ</t>
    </rPh>
    <phoneticPr fontId="1"/>
  </si>
  <si>
    <t>３割</t>
    <rPh sb="1" eb="2">
      <t>ワリ</t>
    </rPh>
    <phoneticPr fontId="1"/>
  </si>
  <si>
    <t>２．アセスメントチェックシート（B）</t>
    <phoneticPr fontId="1"/>
  </si>
  <si>
    <t>痛み・痺れ</t>
    <rPh sb="0" eb="1">
      <t>イタ</t>
    </rPh>
    <rPh sb="3" eb="4">
      <t>シビ</t>
    </rPh>
    <phoneticPr fontId="1"/>
  </si>
  <si>
    <t>有</t>
    <rPh sb="0" eb="1">
      <t>アリ</t>
    </rPh>
    <phoneticPr fontId="1"/>
  </si>
  <si>
    <t>３．アセスメントチェックシート（Ｃ）</t>
    <phoneticPr fontId="1"/>
  </si>
  <si>
    <t>４．アセスメントチェックシート（Ｄ・Ｅ）</t>
    <phoneticPr fontId="1"/>
  </si>
  <si>
    <t>家庭での役割</t>
    <rPh sb="0" eb="2">
      <t>カテイ</t>
    </rPh>
    <rPh sb="4" eb="6">
      <t>ヤクワリ</t>
    </rPh>
    <phoneticPr fontId="1"/>
  </si>
  <si>
    <t>地域での役割</t>
    <rPh sb="0" eb="2">
      <t>チイキ</t>
    </rPh>
    <rPh sb="4" eb="6">
      <t>ヤクワリ</t>
    </rPh>
    <phoneticPr fontId="1"/>
  </si>
  <si>
    <t>施設での役割</t>
    <rPh sb="0" eb="2">
      <t>シセツ</t>
    </rPh>
    <rPh sb="4" eb="6">
      <t>ヤクワリ</t>
    </rPh>
    <phoneticPr fontId="1"/>
  </si>
  <si>
    <t>（沖縄県 共通アセスメント様式 Ver 2.0）</t>
    <phoneticPr fontId="1"/>
  </si>
  <si>
    <t>／月</t>
    <rPh sb="1" eb="2">
      <t>ツキ</t>
    </rPh>
    <phoneticPr fontId="1"/>
  </si>
  <si>
    <t>／週</t>
    <rPh sb="1" eb="2">
      <t>シュウ</t>
    </rPh>
    <phoneticPr fontId="1"/>
  </si>
  <si>
    <t>毎日</t>
    <rPh sb="0" eb="2">
      <t>マイニチ</t>
    </rPh>
    <phoneticPr fontId="1"/>
  </si>
  <si>
    <t>必要時</t>
    <rPh sb="0" eb="2">
      <t>ヒツヨウ</t>
    </rPh>
    <rPh sb="2" eb="3">
      <t>ジ</t>
    </rPh>
    <phoneticPr fontId="1"/>
  </si>
  <si>
    <t>（沖縄県 共通アセスメント様式 Ver 2.0）</t>
    <rPh sb="1" eb="3">
      <t>オキナワ</t>
    </rPh>
    <rPh sb="3" eb="4">
      <t>ケン</t>
    </rPh>
    <rPh sb="5" eb="7">
      <t>キョウツウ</t>
    </rPh>
    <rPh sb="13" eb="15">
      <t>ヨウシキ</t>
    </rPh>
    <phoneticPr fontId="1"/>
  </si>
  <si>
    <t>手帳</t>
    <rPh sb="0" eb="2">
      <t>テチョウ</t>
    </rPh>
    <phoneticPr fontId="37"/>
  </si>
  <si>
    <t>睡眠</t>
    <rPh sb="0" eb="2">
      <t>スイミン</t>
    </rPh>
    <phoneticPr fontId="37"/>
  </si>
  <si>
    <t>申請中</t>
    <rPh sb="0" eb="3">
      <t>シンセイチュウ</t>
    </rPh>
    <phoneticPr fontId="37"/>
  </si>
  <si>
    <t>身体</t>
    <rPh sb="0" eb="2">
      <t>シンタイ</t>
    </rPh>
    <phoneticPr fontId="37"/>
  </si>
  <si>
    <t>精神</t>
    <rPh sb="0" eb="2">
      <t>セイシン</t>
    </rPh>
    <phoneticPr fontId="37"/>
  </si>
  <si>
    <t>療育</t>
    <rPh sb="0" eb="2">
      <t>リョウイク</t>
    </rPh>
    <phoneticPr fontId="37"/>
  </si>
  <si>
    <t>訪問介護</t>
    <rPh sb="0" eb="2">
      <t>ホウモン</t>
    </rPh>
    <rPh sb="2" eb="4">
      <t>カイゴ</t>
    </rPh>
    <phoneticPr fontId="37"/>
  </si>
  <si>
    <t>訪問診療</t>
    <rPh sb="0" eb="2">
      <t>ホウモン</t>
    </rPh>
    <rPh sb="2" eb="4">
      <t>シンリョウ</t>
    </rPh>
    <phoneticPr fontId="37"/>
  </si>
  <si>
    <t>訪問看護</t>
    <rPh sb="0" eb="2">
      <t>ホウモン</t>
    </rPh>
    <rPh sb="2" eb="4">
      <t>カンゴ</t>
    </rPh>
    <phoneticPr fontId="37"/>
  </si>
  <si>
    <t>小規模多機能</t>
    <rPh sb="0" eb="3">
      <t>ショウキボ</t>
    </rPh>
    <rPh sb="3" eb="6">
      <t>タキノウ</t>
    </rPh>
    <phoneticPr fontId="37"/>
  </si>
  <si>
    <t>通所介護</t>
    <rPh sb="0" eb="2">
      <t>ツウショ</t>
    </rPh>
    <rPh sb="2" eb="4">
      <t>カイゴ</t>
    </rPh>
    <phoneticPr fontId="37"/>
  </si>
  <si>
    <t>短期入所</t>
    <rPh sb="0" eb="2">
      <t>タンキ</t>
    </rPh>
    <rPh sb="2" eb="4">
      <t>ニュウショ</t>
    </rPh>
    <phoneticPr fontId="37"/>
  </si>
  <si>
    <t>配食</t>
    <rPh sb="0" eb="2">
      <t>ハイショク</t>
    </rPh>
    <phoneticPr fontId="37"/>
  </si>
  <si>
    <t>安否確認</t>
    <rPh sb="0" eb="2">
      <t>アンピ</t>
    </rPh>
    <rPh sb="2" eb="4">
      <t>カクニン</t>
    </rPh>
    <phoneticPr fontId="37"/>
  </si>
  <si>
    <t>出来る</t>
    <rPh sb="0" eb="2">
      <t>デキ</t>
    </rPh>
    <phoneticPr fontId="37"/>
  </si>
  <si>
    <t>不完全</t>
    <rPh sb="0" eb="3">
      <t>フカンゼン</t>
    </rPh>
    <phoneticPr fontId="37"/>
  </si>
  <si>
    <t>出来ない</t>
    <rPh sb="0" eb="2">
      <t>デキ</t>
    </rPh>
    <phoneticPr fontId="37"/>
  </si>
  <si>
    <t>家族</t>
    <rPh sb="0" eb="2">
      <t>カゾク</t>
    </rPh>
    <phoneticPr fontId="37"/>
  </si>
  <si>
    <t>※携帯</t>
    <rPh sb="1" eb="3">
      <t>ケイタイ</t>
    </rPh>
    <phoneticPr fontId="1"/>
  </si>
  <si>
    <t>手帳２</t>
    <rPh sb="0" eb="2">
      <t>テチョウ</t>
    </rPh>
    <phoneticPr fontId="37"/>
  </si>
  <si>
    <t>難病</t>
    <rPh sb="0" eb="2">
      <t>ナンビョウ</t>
    </rPh>
    <phoneticPr fontId="37"/>
  </si>
  <si>
    <t>その他</t>
    <rPh sb="2" eb="3">
      <t>ホカ</t>
    </rPh>
    <phoneticPr fontId="37"/>
  </si>
  <si>
    <t>頻度</t>
    <rPh sb="0" eb="2">
      <t>ヒンド</t>
    </rPh>
    <phoneticPr fontId="37"/>
  </si>
  <si>
    <t>眠剤</t>
    <rPh sb="0" eb="2">
      <t>ミンザイ</t>
    </rPh>
    <phoneticPr fontId="37"/>
  </si>
  <si>
    <t>薬剤アドヒアランス</t>
    <rPh sb="0" eb="2">
      <t>ヤクザイ</t>
    </rPh>
    <phoneticPr fontId="37"/>
  </si>
  <si>
    <t>✔</t>
    <phoneticPr fontId="37"/>
  </si>
  <si>
    <t>有→</t>
    <rPh sb="0" eb="1">
      <t>タモツ</t>
    </rPh>
    <phoneticPr fontId="37"/>
  </si>
  <si>
    <t>無</t>
    <rPh sb="0" eb="1">
      <t>ナ</t>
    </rPh>
    <phoneticPr fontId="37"/>
  </si>
  <si>
    <t>回/週</t>
    <rPh sb="0" eb="1">
      <t>カイ</t>
    </rPh>
    <rPh sb="2" eb="3">
      <t>シュウ</t>
    </rPh>
    <phoneticPr fontId="37"/>
  </si>
  <si>
    <t>よく眠れている</t>
    <rPh sb="2" eb="3">
      <t>ネム</t>
    </rPh>
    <phoneticPr fontId="37"/>
  </si>
  <si>
    <t>有</t>
    <rPh sb="0" eb="1">
      <t>ア</t>
    </rPh>
    <phoneticPr fontId="37"/>
  </si>
  <si>
    <t>回/月</t>
    <rPh sb="0" eb="1">
      <t>カイ</t>
    </rPh>
    <rPh sb="2" eb="3">
      <t>ツキ</t>
    </rPh>
    <phoneticPr fontId="37"/>
  </si>
  <si>
    <t>眠れている</t>
    <rPh sb="0" eb="1">
      <t>ネム</t>
    </rPh>
    <phoneticPr fontId="37"/>
  </si>
  <si>
    <t>訪問リハビリ</t>
    <rPh sb="0" eb="2">
      <t>ホウモン</t>
    </rPh>
    <phoneticPr fontId="37"/>
  </si>
  <si>
    <t>緊急通報</t>
    <rPh sb="0" eb="2">
      <t>キンキュウ</t>
    </rPh>
    <rPh sb="2" eb="4">
      <t>ツウホウ</t>
    </rPh>
    <phoneticPr fontId="37"/>
  </si>
  <si>
    <t>不定期</t>
    <rPh sb="0" eb="3">
      <t>フテイキ</t>
    </rPh>
    <phoneticPr fontId="37"/>
  </si>
  <si>
    <t>時々目が覚める</t>
    <rPh sb="0" eb="2">
      <t>トキドキ</t>
    </rPh>
    <rPh sb="2" eb="3">
      <t>メ</t>
    </rPh>
    <rPh sb="4" eb="5">
      <t>サ</t>
    </rPh>
    <phoneticPr fontId="37"/>
  </si>
  <si>
    <t>等級変更</t>
    <rPh sb="0" eb="2">
      <t>トウキュウ</t>
    </rPh>
    <rPh sb="2" eb="4">
      <t>ヘンコウ</t>
    </rPh>
    <phoneticPr fontId="37"/>
  </si>
  <si>
    <t>社会参加</t>
    <rPh sb="0" eb="2">
      <t>シャカイ</t>
    </rPh>
    <rPh sb="2" eb="4">
      <t>サンカ</t>
    </rPh>
    <phoneticPr fontId="37"/>
  </si>
  <si>
    <t>毎日</t>
    <rPh sb="0" eb="2">
      <t>マイニチ</t>
    </rPh>
    <phoneticPr fontId="37"/>
  </si>
  <si>
    <t>眠れない</t>
    <rPh sb="0" eb="1">
      <t>ネム</t>
    </rPh>
    <phoneticPr fontId="37"/>
  </si>
  <si>
    <t>模合</t>
    <rPh sb="0" eb="2">
      <t>モアイ</t>
    </rPh>
    <phoneticPr fontId="37"/>
  </si>
  <si>
    <t>サービス</t>
    <phoneticPr fontId="37"/>
  </si>
  <si>
    <t>通所リハビリ</t>
    <rPh sb="0" eb="2">
      <t>ツウショ</t>
    </rPh>
    <phoneticPr fontId="37"/>
  </si>
  <si>
    <t>４．入退院時情報共有シート</t>
    <rPh sb="2" eb="10">
      <t>ニュウタイインジジョウホウキョウユウ</t>
    </rPh>
    <phoneticPr fontId="1"/>
  </si>
  <si>
    <t>サービス</t>
  </si>
  <si>
    <t>チェック</t>
    <phoneticPr fontId="37"/>
  </si>
  <si>
    <t>有無</t>
    <rPh sb="0" eb="2">
      <t>ウム</t>
    </rPh>
    <phoneticPr fontId="37"/>
  </si>
  <si>
    <t>ＡＤＬ</t>
    <phoneticPr fontId="1"/>
  </si>
  <si>
    <t>ＩＡＤＬ</t>
    <phoneticPr fontId="1"/>
  </si>
  <si>
    <t>自立</t>
    <rPh sb="0" eb="2">
      <t>ジリツ</t>
    </rPh>
    <phoneticPr fontId="1"/>
  </si>
  <si>
    <t>見守り</t>
    <rPh sb="0" eb="2">
      <t>ミマモ</t>
    </rPh>
    <phoneticPr fontId="1"/>
  </si>
  <si>
    <t>一部介助</t>
    <rPh sb="0" eb="2">
      <t>イチブ</t>
    </rPh>
    <rPh sb="2" eb="4">
      <t>カイジョ</t>
    </rPh>
    <phoneticPr fontId="1"/>
  </si>
  <si>
    <t>全介助</t>
    <rPh sb="0" eb="3">
      <t>ゼンカイジョ</t>
    </rPh>
    <phoneticPr fontId="1"/>
  </si>
  <si>
    <t>出来る</t>
    <rPh sb="0" eb="2">
      <t>デキ</t>
    </rPh>
    <phoneticPr fontId="1"/>
  </si>
  <si>
    <t>不完全</t>
    <rPh sb="0" eb="3">
      <t>フカンゼン</t>
    </rPh>
    <phoneticPr fontId="1"/>
  </si>
  <si>
    <t>出来ない</t>
    <rPh sb="0" eb="2">
      <t>デキ</t>
    </rPh>
    <phoneticPr fontId="1"/>
  </si>
  <si>
    <t>家族</t>
    <rPh sb="0" eb="2">
      <t>カゾク</t>
    </rPh>
    <phoneticPr fontId="1"/>
  </si>
  <si>
    <t>サービス</t>
    <phoneticPr fontId="1"/>
  </si>
  <si>
    <t>二世帯</t>
    <rPh sb="0" eb="3">
      <t>ニセタイ</t>
    </rPh>
    <phoneticPr fontId="1"/>
  </si>
  <si>
    <r>
      <t>掃 除
(</t>
    </r>
    <r>
      <rPr>
        <sz val="5"/>
        <rFont val="HG丸ｺﾞｼｯｸM-PRO"/>
        <family val="3"/>
        <charset val="128"/>
      </rPr>
      <t>ゴミ出し含む)</t>
    </r>
    <rPh sb="0" eb="1">
      <t>ソウ</t>
    </rPh>
    <rPh sb="2" eb="3">
      <t>ジョ</t>
    </rPh>
    <phoneticPr fontId="1"/>
  </si>
  <si>
    <r>
      <t>調 理
(</t>
    </r>
    <r>
      <rPr>
        <sz val="5"/>
        <rFont val="HG丸ｺﾞｼｯｸM-PRO"/>
        <family val="3"/>
        <charset val="128"/>
      </rPr>
      <t>献立・片付含む)</t>
    </r>
    <rPh sb="0" eb="1">
      <t>チョウ</t>
    </rPh>
    <rPh sb="2" eb="3">
      <t>リ</t>
    </rPh>
    <phoneticPr fontId="1"/>
  </si>
  <si>
    <t>-</t>
    <phoneticPr fontId="1"/>
  </si>
  <si>
    <t>※1　本書式は総括表でありアセスメントツールではないため、必ず別に詳細な情報収集・分析を行うこと。なお「状況の事実」の各項目は課題分析標準項目に準拠しているが、必要に応じて追加して差し支えない。
※2　介護支援専門員が収集したた客観的事実を記載する。選択肢に✔を記入する。
※3　現在の状況が「自立」あるいは「支障なし」以外である場合に、そのような状況をもたらしている要因を、様式上部の「要因」欄から選択し、該当する番号（丸数字）を記入する（複数の番号を記入可）。
※4　今回の認定有効期間における状況の改善/維持/悪化の可能性について、介護支援専門員の判断として選択肢に✔を記入する。</t>
    <phoneticPr fontId="1"/>
  </si>
  <si>
    <t>1.</t>
    <phoneticPr fontId="1"/>
  </si>
  <si>
    <t>1.</t>
    <phoneticPr fontId="1"/>
  </si>
  <si>
    <t>2.</t>
    <phoneticPr fontId="1"/>
  </si>
  <si>
    <t>3.</t>
    <phoneticPr fontId="1"/>
  </si>
  <si>
    <t>4.</t>
    <phoneticPr fontId="1"/>
  </si>
  <si>
    <t>5.</t>
    <phoneticPr fontId="1"/>
  </si>
  <si>
    <t>2.</t>
    <phoneticPr fontId="1"/>
  </si>
  <si>
    <t>3.</t>
    <phoneticPr fontId="1"/>
  </si>
  <si>
    <t>5.</t>
    <phoneticPr fontId="1"/>
  </si>
  <si>
    <t>頻度</t>
    <rPh sb="0" eb="2">
      <t>ヒンド</t>
    </rPh>
    <phoneticPr fontId="1"/>
  </si>
  <si>
    <t>↓入力可能</t>
    <rPh sb="1" eb="3">
      <t>ニュウリョク</t>
    </rPh>
    <rPh sb="3" eb="5">
      <t>カノウ</t>
    </rPh>
    <phoneticPr fontId="1"/>
  </si>
  <si>
    <t>病院</t>
    <rPh sb="0" eb="2">
      <t>ビョウイン</t>
    </rPh>
    <phoneticPr fontId="1"/>
  </si>
  <si>
    <t>施設</t>
    <rPh sb="0" eb="2">
      <t>シセツ</t>
    </rPh>
    <phoneticPr fontId="1"/>
  </si>
  <si>
    <t>その他</t>
    <rPh sb="2" eb="3">
      <t>ホカ</t>
    </rPh>
    <phoneticPr fontId="1"/>
  </si>
  <si>
    <t>病院</t>
    <rPh sb="0" eb="2">
      <t>ビョウイン</t>
    </rPh>
    <phoneticPr fontId="1"/>
  </si>
  <si>
    <t>その他</t>
    <rPh sb="2" eb="3">
      <t>ホカ</t>
    </rPh>
    <phoneticPr fontId="1"/>
  </si>
  <si>
    <t>摂取方法</t>
    <rPh sb="0" eb="2">
      <t>セッシュ</t>
    </rPh>
    <rPh sb="2" eb="4">
      <t>ホウホウ</t>
    </rPh>
    <phoneticPr fontId="1"/>
  </si>
  <si>
    <t>認知</t>
    <rPh sb="0" eb="1">
      <t>ニン</t>
    </rPh>
    <rPh sb="1" eb="2">
      <t>チ</t>
    </rPh>
    <phoneticPr fontId="1"/>
  </si>
  <si>
    <t>④</t>
    <phoneticPr fontId="1"/>
  </si>
  <si>
    <t>Ｇ．状態に応じた多様なサービス（地域密着サービスや施設サービス等）の活用に関する事例</t>
    <phoneticPr fontId="1"/>
  </si>
  <si>
    <t>Ｆ．社会資源の活用に向けた関係機関との連携に関する事例</t>
    <phoneticPr fontId="1"/>
  </si>
  <si>
    <t>Ｅ．家族への支援の視点が必要な事例</t>
    <phoneticPr fontId="1"/>
  </si>
  <si>
    <t>③</t>
    <phoneticPr fontId="1"/>
  </si>
  <si>
    <t>Ｄ．入退院時における医療との連携に関する事例</t>
    <phoneticPr fontId="1"/>
  </si>
  <si>
    <t>Ｃ．認知症に関する事例</t>
    <phoneticPr fontId="1"/>
  </si>
  <si>
    <r>
      <t>Ａ．リ</t>
    </r>
    <r>
      <rPr>
        <sz val="14"/>
        <rFont val="游ゴシック"/>
        <family val="3"/>
        <charset val="128"/>
      </rPr>
      <t>ハビリテーション及び福祉用具の活用に関する事例</t>
    </r>
    <phoneticPr fontId="1"/>
  </si>
  <si>
    <t>②</t>
    <phoneticPr fontId="1"/>
  </si>
  <si>
    <t>①</t>
    <phoneticPr fontId="1"/>
  </si>
  <si>
    <t>氏名</t>
    <rPh sb="0" eb="2">
      <t>シメイ</t>
    </rPh>
    <phoneticPr fontId="1"/>
  </si>
  <si>
    <t>ふりがな</t>
    <phoneticPr fontId="1"/>
  </si>
  <si>
    <r>
      <t xml:space="preserve">受 講 番 号
</t>
    </r>
    <r>
      <rPr>
        <sz val="8"/>
        <rFont val="游ゴシック"/>
        <family val="3"/>
        <charset val="128"/>
      </rPr>
      <t>※受講票に記載</t>
    </r>
    <rPh sb="0" eb="1">
      <t>ウケ</t>
    </rPh>
    <rPh sb="2" eb="3">
      <t>コウ</t>
    </rPh>
    <rPh sb="4" eb="5">
      <t>バン</t>
    </rPh>
    <rPh sb="6" eb="7">
      <t>ゴウ</t>
    </rPh>
    <phoneticPr fontId="1"/>
  </si>
  <si>
    <t>作成・
受講者</t>
    <rPh sb="0" eb="2">
      <t>サクセイ</t>
    </rPh>
    <rPh sb="4" eb="7">
      <t>ジュコウシャ</t>
    </rPh>
    <phoneticPr fontId="1"/>
  </si>
  <si>
    <t>A</t>
    <phoneticPr fontId="1"/>
  </si>
  <si>
    <r>
      <t>Ｂ．看取り等における看護サービスの活用に関する</t>
    </r>
    <r>
      <rPr>
        <sz val="14"/>
        <rFont val="游ゴシック"/>
        <family val="3"/>
        <charset val="128"/>
      </rPr>
      <t>事例</t>
    </r>
    <rPh sb="2" eb="4">
      <t>ミト</t>
    </rPh>
    <rPh sb="5" eb="6">
      <t>トウ</t>
    </rPh>
    <rPh sb="10" eb="12">
      <t>カンゴ</t>
    </rPh>
    <rPh sb="17" eb="19">
      <t>カツヨウ</t>
    </rPh>
    <rPh sb="20" eb="21">
      <t>カン</t>
    </rPh>
    <rPh sb="23" eb="25">
      <t>ジレイ</t>
    </rPh>
    <phoneticPr fontId="1"/>
  </si>
  <si>
    <r>
      <t>提出事例のテーマについて、以下Ａ～Ｇのうちから選択してください。　</t>
    </r>
    <r>
      <rPr>
        <b/>
        <u/>
        <sz val="10"/>
        <rFont val="游ゴシック"/>
        <family val="3"/>
        <charset val="128"/>
      </rPr>
      <t>※プルダウン</t>
    </r>
    <rPh sb="13" eb="15">
      <t>イカ</t>
    </rPh>
    <phoneticPr fontId="1"/>
  </si>
  <si>
    <t>⑤</t>
    <phoneticPr fontId="1"/>
  </si>
  <si>
    <t>事例演習シート/提出事例について</t>
    <rPh sb="0" eb="2">
      <t>ジレイ</t>
    </rPh>
    <rPh sb="2" eb="4">
      <t>エンシュウ</t>
    </rPh>
    <rPh sb="8" eb="10">
      <t>テイシュツ</t>
    </rPh>
    <rPh sb="10" eb="12">
      <t>ジレイ</t>
    </rPh>
    <phoneticPr fontId="1"/>
  </si>
  <si>
    <t>提出事例の選定理由を記入してください。　※記述式</t>
    <rPh sb="5" eb="9">
      <t>センテイリユウ</t>
    </rPh>
    <rPh sb="10" eb="12">
      <t>キニュウ</t>
    </rPh>
    <phoneticPr fontId="1"/>
  </si>
  <si>
    <t>令和３年度　沖縄県主任介護支援専門員研修</t>
    <rPh sb="0" eb="2">
      <t>レイワ</t>
    </rPh>
    <rPh sb="3" eb="5">
      <t>ネンド</t>
    </rPh>
    <rPh sb="4" eb="5">
      <t>ド</t>
    </rPh>
    <rPh sb="5" eb="7">
      <t>ヘイネンド</t>
    </rPh>
    <rPh sb="6" eb="9">
      <t>オキナワケン</t>
    </rPh>
    <rPh sb="9" eb="20">
      <t>シュニンカイゴシエンセンモンインケンシュウ</t>
    </rPh>
    <phoneticPr fontId="1"/>
  </si>
  <si>
    <t>提出事例についてあなた自身の思いや気づいたことをご記入ください。　※記述式</t>
    <phoneticPr fontId="1"/>
  </si>
  <si>
    <t>提出事例のケアマネジメントプロセスにおいて、あなた自身が苦慮した点、困った点をご記入ください。　※記述式</t>
    <phoneticPr fontId="1"/>
  </si>
  <si>
    <r>
      <t>事例を作成する前に、</t>
    </r>
    <r>
      <rPr>
        <b/>
        <u/>
        <sz val="10"/>
        <color indexed="12"/>
        <rFont val="游ゴシック"/>
        <family val="3"/>
        <charset val="128"/>
      </rPr>
      <t>「（別添１）令和３年度沖縄県主任介護支援専門員研修　事例の作成・提出について」</t>
    </r>
    <r>
      <rPr>
        <sz val="10"/>
        <rFont val="游ゴシック"/>
        <family val="3"/>
        <charset val="128"/>
      </rPr>
      <t>を確認しましたか。
　</t>
    </r>
    <r>
      <rPr>
        <u/>
        <sz val="10"/>
        <rFont val="游ゴシック"/>
        <family val="3"/>
        <charset val="128"/>
      </rPr>
      <t>※確認したら、右の欄へ○を入力してください。　※プルダウン</t>
    </r>
    <rPh sb="24" eb="26">
      <t>シュニン</t>
    </rPh>
    <rPh sb="33" eb="35">
      <t>ケンシュウ</t>
    </rPh>
    <phoneticPr fontId="1"/>
  </si>
  <si>
    <t>【参考⑩】</t>
    <rPh sb="1" eb="3">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</si>
</sst>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_ "/>
    <numFmt numFmtId="178" formatCode="000&quot;-&quot;0000"/>
    <numFmt numFmtId="179" formatCode="&quot;平成&quot;00&quot;年&quot;00&quot;月&quot;00&quot;日～平成&quot;00&quot;年&quot;00&quot;月&quot;00&quot;日&quot;"/>
    <numFmt numFmtId="180" formatCode="&quot;　 (  &quot;00&quot;ヶ月  )&quot;"/>
    <numFmt numFmtId="181" formatCode="00&quot;  :  &quot;00"/>
    <numFmt numFmtId="182" formatCode="[$-411]ggge&quot;年&quot;m&quot;月&quot;d&quot;日&quot;;@"/>
    <numFmt numFmtId="189" formatCode="#"/>
  </numFmts>
  <fonts count="62">
    <font>
      <sz val="11"/>
      <name val="ＭＳ Ｐゴシック"/>
      <family val="3"/>
      <charset val="128"/>
    </font>
    <font>
      <sz val="6"/>
      <name val="ＭＳ Ｐゴシック"/>
      <family val="3"/>
      <charset val="128"/>
    </font>
    <font>
      <sz val="8"/>
      <name val="HGSｺﾞｼｯｸM"/>
      <family val="3"/>
      <charset val="128"/>
    </font>
    <font>
      <sz val="10"/>
      <name val="HGSｺﾞｼｯｸM"/>
      <family val="3"/>
      <charset val="128"/>
    </font>
    <font>
      <sz val="9"/>
      <name val="HGSｺﾞｼｯｸM"/>
      <family val="3"/>
      <charset val="128"/>
    </font>
    <font>
      <sz val="11"/>
      <name val="HGSｺﾞｼｯｸM"/>
      <family val="3"/>
      <charset val="128"/>
    </font>
    <font>
      <b/>
      <sz val="20"/>
      <name val="HGSｺﾞｼｯｸM"/>
      <family val="3"/>
      <charset val="128"/>
    </font>
    <font>
      <sz val="7"/>
      <name val="HGSｺﾞｼｯｸM"/>
      <family val="3"/>
      <charset val="128"/>
    </font>
    <font>
      <sz val="14"/>
      <name val="HGSｺﾞｼｯｸM"/>
      <family val="3"/>
      <charset val="128"/>
    </font>
    <font>
      <sz val="9"/>
      <color indexed="81"/>
      <name val="MS P ゴシック"/>
      <family val="3"/>
      <charset val="128"/>
    </font>
    <font>
      <b/>
      <sz val="16"/>
      <name val="HGSｺﾞｼｯｸM"/>
      <family val="3"/>
      <charset val="128"/>
    </font>
    <font>
      <sz val="10"/>
      <color indexed="81"/>
      <name val="MS P ゴシック"/>
      <family val="3"/>
      <charset val="128"/>
    </font>
    <font>
      <sz val="11"/>
      <color indexed="81"/>
      <name val="MS P ゴシック"/>
      <family val="3"/>
      <charset val="128"/>
    </font>
    <font>
      <sz val="12"/>
      <color indexed="81"/>
      <name val="MS P ゴシック"/>
      <family val="3"/>
      <charset val="128"/>
    </font>
    <font>
      <b/>
      <u/>
      <sz val="12"/>
      <color indexed="81"/>
      <name val="MS P ゴシック"/>
      <family val="3"/>
      <charset val="128"/>
    </font>
    <font>
      <b/>
      <sz val="11"/>
      <color indexed="81"/>
      <name val="MS P ゴシック"/>
      <family val="3"/>
      <charset val="128"/>
    </font>
    <font>
      <sz val="11"/>
      <color indexed="81"/>
      <name val="ＭＳ Ｐゴシック"/>
      <family val="3"/>
      <charset val="128"/>
    </font>
    <font>
      <sz val="8"/>
      <name val="HG丸ｺﾞｼｯｸM-PRO"/>
      <family val="3"/>
      <charset val="128"/>
    </font>
    <font>
      <sz val="12"/>
      <name val="HG丸ｺﾞｼｯｸM-PRO"/>
      <family val="3"/>
      <charset val="128"/>
    </font>
    <font>
      <b/>
      <sz val="16"/>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8"/>
      <name val="HG丸ｺﾞｼｯｸM-PRO"/>
      <family val="3"/>
      <charset val="128"/>
    </font>
    <font>
      <b/>
      <sz val="14"/>
      <name val="HG丸ｺﾞｼｯｸM-PRO"/>
      <family val="3"/>
      <charset val="128"/>
    </font>
    <font>
      <sz val="16"/>
      <name val="HG丸ｺﾞｼｯｸM-PRO"/>
      <family val="3"/>
      <charset val="128"/>
    </font>
    <font>
      <b/>
      <u/>
      <sz val="8"/>
      <name val="HG丸ｺﾞｼｯｸM-PRO"/>
      <family val="3"/>
      <charset val="128"/>
    </font>
    <font>
      <sz val="14"/>
      <name val="HG丸ｺﾞｼｯｸM-PRO"/>
      <family val="3"/>
      <charset val="128"/>
    </font>
    <font>
      <b/>
      <u/>
      <sz val="10"/>
      <name val="HG丸ｺﾞｼｯｸM-PRO"/>
      <family val="3"/>
      <charset val="128"/>
    </font>
    <font>
      <sz val="5"/>
      <name val="HG丸ｺﾞｼｯｸM-PRO"/>
      <family val="3"/>
      <charset val="128"/>
    </font>
    <font>
      <b/>
      <u/>
      <sz val="6"/>
      <name val="HG丸ｺﾞｼｯｸM-PRO"/>
      <family val="3"/>
      <charset val="128"/>
    </font>
    <font>
      <b/>
      <u/>
      <sz val="14"/>
      <name val="HG丸ｺﾞｼｯｸM-PRO"/>
      <family val="3"/>
      <charset val="128"/>
    </font>
    <font>
      <b/>
      <u/>
      <sz val="12"/>
      <name val="HG丸ｺﾞｼｯｸM-PRO"/>
      <family val="3"/>
      <charset val="128"/>
    </font>
    <font>
      <sz val="11"/>
      <name val="ＭＳ Ｐゴシック"/>
      <family val="3"/>
      <charset val="128"/>
    </font>
    <font>
      <b/>
      <sz val="9"/>
      <color indexed="81"/>
      <name val="ＭＳ Ｐゴシック"/>
      <family val="3"/>
      <charset val="128"/>
    </font>
    <font>
      <sz val="6"/>
      <name val="游ゴシック"/>
      <family val="3"/>
      <charset val="128"/>
    </font>
    <font>
      <sz val="10"/>
      <name val="游ゴシック"/>
      <family val="3"/>
      <charset val="128"/>
    </font>
    <font>
      <sz val="14"/>
      <name val="游ゴシック"/>
      <family val="3"/>
      <charset val="128"/>
    </font>
    <font>
      <sz val="8"/>
      <name val="游ゴシック"/>
      <family val="3"/>
      <charset val="128"/>
    </font>
    <font>
      <b/>
      <sz val="20"/>
      <name val="HG丸ｺﾞｼｯｸM-PRO"/>
      <family val="3"/>
      <charset val="128"/>
    </font>
    <font>
      <b/>
      <sz val="9"/>
      <color indexed="81"/>
      <name val="MS P ゴシック"/>
      <family val="3"/>
      <charset val="128"/>
    </font>
    <font>
      <sz val="24"/>
      <name val="HG丸ｺﾞｼｯｸM-PRO"/>
      <family val="3"/>
      <charset val="128"/>
    </font>
    <font>
      <b/>
      <u/>
      <sz val="10"/>
      <color indexed="12"/>
      <name val="游ゴシック"/>
      <family val="3"/>
      <charset val="128"/>
    </font>
    <font>
      <u/>
      <sz val="10"/>
      <name val="游ゴシック"/>
      <family val="3"/>
      <charset val="128"/>
    </font>
    <font>
      <b/>
      <u/>
      <sz val="10"/>
      <name val="游ゴシック"/>
      <family val="3"/>
      <charset val="128"/>
    </font>
    <font>
      <sz val="11"/>
      <color theme="1"/>
      <name val="游ゴシック"/>
      <family val="3"/>
      <charset val="128"/>
      <scheme val="minor"/>
    </font>
    <font>
      <u/>
      <sz val="11"/>
      <color theme="10"/>
      <name val="ＭＳ Ｐゴシック"/>
      <family val="3"/>
      <charset val="128"/>
    </font>
    <font>
      <sz val="11"/>
      <color rgb="FF000000"/>
      <name val="ＭＳ Ｐゴシック"/>
      <family val="3"/>
      <charset val="128"/>
    </font>
    <font>
      <sz val="12"/>
      <color rgb="FFFF0000"/>
      <name val="HG丸ｺﾞｼｯｸM-PRO"/>
      <family val="3"/>
      <charset val="128"/>
    </font>
    <font>
      <sz val="11"/>
      <color rgb="FFFF0000"/>
      <name val="ＭＳ Ｐゴシック"/>
      <family val="3"/>
      <charset val="128"/>
    </font>
    <font>
      <sz val="11"/>
      <name val="游ゴシック"/>
      <family val="3"/>
      <charset val="128"/>
      <scheme val="minor"/>
    </font>
    <font>
      <sz val="12"/>
      <name val="游ゴシック"/>
      <family val="3"/>
      <charset val="128"/>
      <scheme val="minor"/>
    </font>
    <font>
      <b/>
      <sz val="14"/>
      <name val="游ゴシック"/>
      <family val="3"/>
      <charset val="128"/>
      <scheme val="minor"/>
    </font>
    <font>
      <b/>
      <sz val="12"/>
      <color rgb="FFFF0000"/>
      <name val="游ゴシック"/>
      <family val="3"/>
      <charset val="128"/>
      <scheme val="minor"/>
    </font>
    <font>
      <b/>
      <sz val="16"/>
      <name val="游ゴシック"/>
      <family val="3"/>
      <charset val="128"/>
      <scheme val="minor"/>
    </font>
    <font>
      <b/>
      <sz val="18"/>
      <name val="游ゴシック"/>
      <family val="3"/>
      <charset val="128"/>
      <scheme val="minor"/>
    </font>
    <font>
      <sz val="10"/>
      <name val="游ゴシック"/>
      <family val="3"/>
      <charset val="128"/>
      <scheme val="minor"/>
    </font>
    <font>
      <b/>
      <sz val="10"/>
      <name val="游ゴシック"/>
      <family val="3"/>
      <charset val="128"/>
      <scheme val="minor"/>
    </font>
    <font>
      <u val="double"/>
      <sz val="11"/>
      <name val="游ゴシック"/>
      <family val="3"/>
      <charset val="128"/>
      <scheme val="minor"/>
    </font>
    <font>
      <sz val="26"/>
      <name val="游ゴシック"/>
      <family val="3"/>
      <charset val="128"/>
      <scheme val="minor"/>
    </font>
  </fonts>
  <fills count="18">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0FFFF"/>
        <bgColor indexed="64"/>
      </patternFill>
    </fill>
    <fill>
      <patternFill patternType="solid">
        <fgColor rgb="FFFFFFE0"/>
        <bgColor indexed="64"/>
      </patternFill>
    </fill>
    <fill>
      <patternFill patternType="solid">
        <fgColor rgb="FFFFFF00"/>
        <bgColor indexed="64"/>
      </patternFill>
    </fill>
    <fill>
      <patternFill patternType="solid">
        <fgColor rgb="FFEBFFEB"/>
        <bgColor indexed="64"/>
      </patternFill>
    </fill>
    <fill>
      <patternFill patternType="solid">
        <fgColor rgb="FFF0FFEB"/>
        <bgColor indexed="64"/>
      </patternFill>
    </fill>
    <fill>
      <patternFill patternType="solid">
        <fgColor rgb="FFFFF7FF"/>
        <bgColor indexed="64"/>
      </patternFill>
    </fill>
    <fill>
      <patternFill patternType="solid">
        <fgColor rgb="FFF5FFFF"/>
        <bgColor indexed="64"/>
      </patternFill>
    </fill>
    <fill>
      <patternFill patternType="solid">
        <fgColor rgb="FFCCFF99"/>
        <bgColor indexed="64"/>
      </patternFill>
    </fill>
    <fill>
      <patternFill patternType="solid">
        <fgColor rgb="FFCCFFFF"/>
        <bgColor indexed="64"/>
      </patternFill>
    </fill>
    <fill>
      <patternFill patternType="solid">
        <fgColor rgb="FFFFFFEF"/>
        <bgColor indexed="64"/>
      </patternFill>
    </fill>
    <fill>
      <patternFill patternType="solid">
        <fgColor rgb="FFEEEEEE"/>
        <bgColor indexed="64"/>
      </patternFill>
    </fill>
  </fills>
  <borders count="121">
    <border>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style="hair">
        <color indexed="64"/>
      </right>
      <top/>
      <bottom style="hair">
        <color indexed="64"/>
      </bottom>
      <diagonal/>
    </border>
    <border>
      <left/>
      <right/>
      <top style="thin">
        <color indexed="64"/>
      </top>
      <bottom/>
      <diagonal/>
    </border>
    <border>
      <left/>
      <right/>
      <top/>
      <bottom style="hair">
        <color indexed="64"/>
      </bottom>
      <diagonal/>
    </border>
    <border>
      <left style="hair">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bottom style="thin">
        <color indexed="64"/>
      </bottom>
      <diagonal/>
    </border>
    <border diagonalUp="1">
      <left style="hair">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s>
  <cellStyleXfs count="7">
    <xf numFmtId="0" fontId="0" fillId="0" borderId="0">
      <alignment vertical="center"/>
    </xf>
    <xf numFmtId="0" fontId="48" fillId="0" borderId="0" applyNumberFormat="0" applyFill="0" applyBorder="0" applyAlignment="0" applyProtection="0">
      <alignment vertical="center"/>
    </xf>
    <xf numFmtId="0" fontId="49" fillId="0" borderId="0">
      <alignment vertical="center"/>
    </xf>
    <xf numFmtId="0" fontId="35" fillId="0" borderId="0">
      <alignment vertical="center"/>
    </xf>
    <xf numFmtId="0" fontId="47" fillId="0" borderId="0">
      <alignment vertical="center"/>
    </xf>
    <xf numFmtId="0" fontId="47" fillId="0" borderId="0">
      <alignment vertical="center"/>
    </xf>
    <xf numFmtId="0" fontId="47" fillId="0" borderId="0"/>
  </cellStyleXfs>
  <cellXfs count="1017">
    <xf numFmtId="0" fontId="0" fillId="0" borderId="0" xfId="0">
      <alignment vertical="center"/>
    </xf>
    <xf numFmtId="0" fontId="0" fillId="3" borderId="0" xfId="0" applyFill="1">
      <alignment vertical="center"/>
    </xf>
    <xf numFmtId="0" fontId="0" fillId="0" borderId="0" xfId="0" applyAlignment="1">
      <alignment horizontal="right" vertical="center"/>
    </xf>
    <xf numFmtId="0" fontId="0" fillId="0" borderId="0" xfId="0" applyAlignment="1">
      <alignment horizontal="center" vertical="center"/>
    </xf>
    <xf numFmtId="0" fontId="5" fillId="4" borderId="0" xfId="0" applyFont="1" applyFill="1">
      <alignment vertical="center"/>
    </xf>
    <xf numFmtId="0" fontId="6" fillId="4" borderId="0" xfId="0" applyFont="1" applyFill="1">
      <alignment vertical="center"/>
    </xf>
    <xf numFmtId="0" fontId="17" fillId="4" borderId="0" xfId="0" applyFont="1" applyFill="1">
      <alignment vertical="center"/>
    </xf>
    <xf numFmtId="0" fontId="18" fillId="4" borderId="0" xfId="0" applyFont="1" applyFill="1" applyAlignment="1">
      <alignment vertical="center" wrapText="1"/>
    </xf>
    <xf numFmtId="0" fontId="19" fillId="4" borderId="0" xfId="0" applyFont="1" applyFill="1" applyAlignment="1">
      <alignment horizontal="center" vertical="center"/>
    </xf>
    <xf numFmtId="0" fontId="18" fillId="4" borderId="0" xfId="0" applyFont="1" applyFill="1">
      <alignment vertical="center"/>
    </xf>
    <xf numFmtId="0" fontId="17" fillId="4" borderId="1" xfId="0" applyFont="1" applyFill="1" applyBorder="1">
      <alignment vertical="center"/>
    </xf>
    <xf numFmtId="0" fontId="17" fillId="4" borderId="0" xfId="0" applyFont="1" applyFill="1" applyAlignment="1">
      <alignment horizontal="center" vertical="center"/>
    </xf>
    <xf numFmtId="0" fontId="18" fillId="4" borderId="2" xfId="0" applyFont="1" applyFill="1" applyBorder="1">
      <alignment vertical="center"/>
    </xf>
    <xf numFmtId="0" fontId="17" fillId="4" borderId="2" xfId="0" applyFont="1" applyFill="1" applyBorder="1">
      <alignment vertical="center"/>
    </xf>
    <xf numFmtId="0" fontId="17" fillId="4" borderId="3" xfId="0" applyFont="1" applyFill="1" applyBorder="1">
      <alignment vertical="center"/>
    </xf>
    <xf numFmtId="0" fontId="17" fillId="4" borderId="3" xfId="0" applyFont="1" applyFill="1" applyBorder="1" applyAlignment="1">
      <alignment horizontal="center" vertical="center" shrinkToFit="1"/>
    </xf>
    <xf numFmtId="0" fontId="17" fillId="4" borderId="4" xfId="0" applyFont="1" applyFill="1" applyBorder="1" applyAlignment="1">
      <alignment vertical="center" shrinkToFit="1"/>
    </xf>
    <xf numFmtId="0" fontId="17" fillId="4" borderId="3" xfId="0" applyFont="1" applyFill="1" applyBorder="1" applyAlignment="1">
      <alignment vertical="center" shrinkToFit="1"/>
    </xf>
    <xf numFmtId="0" fontId="20" fillId="4" borderId="0" xfId="0" applyFont="1" applyFill="1">
      <alignment vertical="center"/>
    </xf>
    <xf numFmtId="0" fontId="17" fillId="4" borderId="5" xfId="0" applyFont="1" applyFill="1" applyBorder="1">
      <alignment vertical="center"/>
    </xf>
    <xf numFmtId="0" fontId="17" fillId="4" borderId="6"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7" fillId="5" borderId="5" xfId="0" applyFont="1" applyFill="1" applyBorder="1" applyProtection="1">
      <alignment vertical="center"/>
      <protection locked="0"/>
    </xf>
    <xf numFmtId="0" fontId="17" fillId="4" borderId="9" xfId="0" applyFont="1" applyFill="1" applyBorder="1">
      <alignment vertical="center"/>
    </xf>
    <xf numFmtId="0" fontId="17" fillId="4" borderId="0" xfId="0" applyFont="1" applyFill="1" applyAlignment="1">
      <alignment horizontal="left" vertical="center"/>
    </xf>
    <xf numFmtId="0" fontId="22" fillId="4" borderId="0" xfId="0" applyFont="1" applyFill="1" applyAlignment="1">
      <alignment horizontal="right" vertical="center"/>
    </xf>
    <xf numFmtId="0" fontId="17" fillId="4" borderId="10" xfId="0" applyFont="1" applyFill="1" applyBorder="1" applyAlignment="1">
      <alignment horizontal="right" vertical="center" shrinkToFit="1"/>
    </xf>
    <xf numFmtId="0" fontId="17" fillId="4" borderId="10" xfId="0" applyFont="1" applyFill="1" applyBorder="1" applyAlignment="1">
      <alignment horizontal="left" vertical="center" shrinkToFit="1"/>
    </xf>
    <xf numFmtId="0" fontId="17" fillId="4" borderId="5" xfId="0" applyFont="1" applyFill="1" applyBorder="1" applyAlignment="1">
      <alignment horizontal="right" vertical="center"/>
    </xf>
    <xf numFmtId="0" fontId="17" fillId="4" borderId="0" xfId="0" applyFont="1" applyFill="1" applyAlignment="1">
      <alignment horizontal="left" vertical="center" wrapText="1"/>
    </xf>
    <xf numFmtId="0" fontId="17" fillId="4" borderId="5" xfId="0" applyFont="1" applyFill="1" applyBorder="1" applyAlignment="1">
      <alignment vertical="center" shrinkToFi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11" xfId="0" applyFont="1" applyFill="1" applyBorder="1" applyAlignment="1">
      <alignment vertical="center" shrinkToFit="1"/>
    </xf>
    <xf numFmtId="0" fontId="17" fillId="4" borderId="12" xfId="0" applyFont="1" applyFill="1" applyBorder="1" applyAlignment="1">
      <alignment vertical="center" textRotation="255" wrapText="1" shrinkToFit="1"/>
    </xf>
    <xf numFmtId="0" fontId="21" fillId="4" borderId="10" xfId="0" applyFont="1" applyFill="1" applyBorder="1" applyAlignment="1">
      <alignment horizontal="right" vertical="center"/>
    </xf>
    <xf numFmtId="176" fontId="17" fillId="4" borderId="13" xfId="0" applyNumberFormat="1" applyFont="1" applyFill="1" applyBorder="1" applyAlignment="1" applyProtection="1">
      <alignment horizontal="right" vertical="center"/>
      <protection locked="0"/>
    </xf>
    <xf numFmtId="176" fontId="17" fillId="4" borderId="14" xfId="0" applyNumberFormat="1" applyFont="1" applyFill="1" applyBorder="1" applyAlignment="1" applyProtection="1">
      <alignment horizontal="right" vertical="center"/>
      <protection locked="0"/>
    </xf>
    <xf numFmtId="176" fontId="17" fillId="4" borderId="15" xfId="0" applyNumberFormat="1" applyFont="1" applyFill="1" applyBorder="1" applyAlignment="1" applyProtection="1">
      <alignment horizontal="right" vertical="center"/>
      <protection locked="0"/>
    </xf>
    <xf numFmtId="0" fontId="21" fillId="4" borderId="0" xfId="0" applyFont="1" applyFill="1">
      <alignment vertical="center"/>
    </xf>
    <xf numFmtId="0" fontId="50" fillId="4" borderId="0" xfId="0" applyFont="1" applyFill="1" applyAlignment="1">
      <alignment horizontal="left" vertical="center"/>
    </xf>
    <xf numFmtId="0" fontId="27" fillId="4" borderId="0" xfId="0" applyFont="1" applyFill="1">
      <alignment vertical="center"/>
    </xf>
    <xf numFmtId="0" fontId="19" fillId="4" borderId="0" xfId="0" applyFont="1" applyFill="1">
      <alignment vertical="center"/>
    </xf>
    <xf numFmtId="0" fontId="22" fillId="4" borderId="2" xfId="0" applyFont="1" applyFill="1" applyBorder="1">
      <alignment vertical="center"/>
    </xf>
    <xf numFmtId="0" fontId="17" fillId="4" borderId="0" xfId="0" applyFont="1" applyFill="1" applyAlignment="1">
      <alignment horizontal="center" vertical="center" shrinkToFit="1"/>
    </xf>
    <xf numFmtId="0" fontId="17" fillId="4" borderId="0" xfId="0" applyFont="1" applyFill="1" applyAlignment="1">
      <alignment wrapText="1"/>
    </xf>
    <xf numFmtId="0" fontId="23" fillId="4" borderId="0" xfId="0" applyFont="1" applyFill="1" applyAlignment="1">
      <alignment vertical="center" textRotation="255"/>
    </xf>
    <xf numFmtId="49" fontId="21" fillId="6" borderId="16" xfId="0" applyNumberFormat="1" applyFont="1" applyFill="1" applyBorder="1">
      <alignment vertical="center"/>
    </xf>
    <xf numFmtId="49" fontId="21" fillId="4" borderId="16" xfId="0" applyNumberFormat="1" applyFont="1" applyFill="1" applyBorder="1">
      <alignment vertical="center"/>
    </xf>
    <xf numFmtId="0" fontId="22" fillId="0" borderId="0" xfId="0" applyFont="1" applyAlignment="1" applyProtection="1">
      <alignment vertical="center" wrapText="1"/>
      <protection locked="0"/>
    </xf>
    <xf numFmtId="0" fontId="27" fillId="0" borderId="0" xfId="0" applyFont="1" applyAlignment="1">
      <alignment vertical="center" shrinkToFit="1"/>
    </xf>
    <xf numFmtId="0" fontId="29" fillId="4" borderId="0" xfId="0" applyFont="1" applyFill="1">
      <alignment vertical="center"/>
    </xf>
    <xf numFmtId="0" fontId="21" fillId="4" borderId="0" xfId="0" applyFont="1" applyFill="1" applyAlignment="1">
      <alignment vertical="top"/>
    </xf>
    <xf numFmtId="49" fontId="23" fillId="4" borderId="16" xfId="0" applyNumberFormat="1" applyFont="1" applyFill="1" applyBorder="1" applyAlignment="1">
      <alignment horizontal="center" vertical="center" shrinkToFit="1"/>
    </xf>
    <xf numFmtId="0" fontId="21" fillId="4" borderId="17" xfId="0" applyFont="1" applyFill="1" applyBorder="1" applyAlignment="1">
      <alignment horizontal="left" vertical="center"/>
    </xf>
    <xf numFmtId="0" fontId="17" fillId="5" borderId="16" xfId="0" applyFont="1" applyFill="1" applyBorder="1" applyAlignment="1" applyProtection="1">
      <alignment horizontal="left" vertical="center"/>
      <protection locked="0"/>
    </xf>
    <xf numFmtId="0" fontId="17" fillId="4" borderId="17" xfId="0" applyFont="1" applyFill="1" applyBorder="1" applyAlignment="1">
      <alignment horizontal="left" vertical="center" shrinkToFit="1"/>
    </xf>
    <xf numFmtId="0" fontId="21" fillId="4" borderId="18" xfId="0" applyFont="1" applyFill="1" applyBorder="1" applyAlignment="1">
      <alignment horizontal="left" vertical="center"/>
    </xf>
    <xf numFmtId="0" fontId="17" fillId="5" borderId="19" xfId="0" applyFont="1" applyFill="1" applyBorder="1" applyAlignment="1" applyProtection="1">
      <alignment horizontal="left" vertical="center"/>
      <protection locked="0"/>
    </xf>
    <xf numFmtId="0" fontId="21" fillId="4" borderId="20" xfId="0" applyFont="1" applyFill="1" applyBorder="1" applyAlignment="1">
      <alignment horizontal="left" vertical="center"/>
    </xf>
    <xf numFmtId="0" fontId="17" fillId="5" borderId="21" xfId="0" applyFont="1" applyFill="1" applyBorder="1" applyProtection="1">
      <alignment vertical="center"/>
      <protection locked="0"/>
    </xf>
    <xf numFmtId="0" fontId="17" fillId="4" borderId="22" xfId="0" applyFont="1" applyFill="1" applyBorder="1" applyAlignment="1">
      <alignment horizontal="right" vertical="center"/>
    </xf>
    <xf numFmtId="0" fontId="23" fillId="0" borderId="0" xfId="0" applyFont="1" applyAlignment="1">
      <alignment vertical="center" textRotation="255" wrapText="1" shrinkToFit="1"/>
    </xf>
    <xf numFmtId="0" fontId="23" fillId="0" borderId="23" xfId="0" applyFont="1" applyBorder="1" applyAlignment="1">
      <alignment vertical="center" textRotation="255" wrapText="1" shrinkToFit="1"/>
    </xf>
    <xf numFmtId="0" fontId="17" fillId="4" borderId="24" xfId="0" applyFont="1" applyFill="1" applyBorder="1" applyAlignment="1">
      <alignment horizontal="center" vertical="center" shrinkToFit="1"/>
    </xf>
    <xf numFmtId="0" fontId="17" fillId="4" borderId="25" xfId="0" applyFont="1" applyFill="1" applyBorder="1" applyAlignment="1">
      <alignment horizontal="center" vertical="center" shrinkToFit="1"/>
    </xf>
    <xf numFmtId="0" fontId="17" fillId="4" borderId="22" xfId="0" applyFont="1" applyFill="1" applyBorder="1" applyAlignment="1">
      <alignment horizontal="right" vertical="center" wrapText="1"/>
    </xf>
    <xf numFmtId="0" fontId="0" fillId="0" borderId="0" xfId="0" applyFill="1" applyAlignment="1">
      <alignment horizontal="center" vertical="center"/>
    </xf>
    <xf numFmtId="0" fontId="0" fillId="5" borderId="0" xfId="0" applyFill="1" applyAlignment="1">
      <alignment horizontal="center" vertical="center"/>
    </xf>
    <xf numFmtId="0" fontId="0" fillId="3" borderId="0" xfId="0" applyFill="1" applyAlignment="1">
      <alignment vertical="center" shrinkToFit="1"/>
    </xf>
    <xf numFmtId="0" fontId="51" fillId="3" borderId="0" xfId="0" applyFont="1" applyFill="1" applyAlignment="1">
      <alignment vertical="center" shrinkToFit="1"/>
    </xf>
    <xf numFmtId="0" fontId="0" fillId="0" borderId="0" xfId="0" applyFill="1">
      <alignment vertical="center"/>
    </xf>
    <xf numFmtId="0" fontId="0" fillId="0" borderId="0" xfId="0" applyAlignment="1"/>
    <xf numFmtId="0" fontId="0" fillId="0" borderId="0" xfId="0" applyBorder="1">
      <alignment vertical="center"/>
    </xf>
    <xf numFmtId="0" fontId="0" fillId="0" borderId="0" xfId="0" applyFill="1" applyBorder="1" applyAlignment="1"/>
    <xf numFmtId="0" fontId="0" fillId="0" borderId="0" xfId="0" applyBorder="1" applyAlignment="1"/>
    <xf numFmtId="0" fontId="0" fillId="0" borderId="0" xfId="0" applyAlignment="1">
      <alignment horizontal="left" vertical="center"/>
    </xf>
    <xf numFmtId="0" fontId="22" fillId="7" borderId="5" xfId="0" applyFont="1" applyFill="1" applyBorder="1" applyAlignment="1" applyProtection="1">
      <alignment horizontal="center" vertical="center" shrinkToFit="1"/>
      <protection locked="0"/>
    </xf>
    <xf numFmtId="49" fontId="21" fillId="4" borderId="26" xfId="0" applyNumberFormat="1" applyFont="1" applyFill="1" applyBorder="1" applyAlignment="1">
      <alignment vertical="center"/>
    </xf>
    <xf numFmtId="49" fontId="21" fillId="4" borderId="27" xfId="0" applyNumberFormat="1" applyFont="1" applyFill="1" applyBorder="1" applyAlignment="1">
      <alignment vertical="center"/>
    </xf>
    <xf numFmtId="49" fontId="21" fillId="4" borderId="28" xfId="0" applyNumberFormat="1" applyFont="1" applyFill="1" applyBorder="1" applyAlignment="1">
      <alignment vertical="center"/>
    </xf>
    <xf numFmtId="0" fontId="21" fillId="4" borderId="0" xfId="0" applyFont="1" applyFill="1" applyBorder="1">
      <alignment vertical="center"/>
    </xf>
    <xf numFmtId="0" fontId="17" fillId="4" borderId="0" xfId="0" applyFont="1" applyFill="1" applyBorder="1" applyAlignment="1" applyProtection="1">
      <alignment vertical="center" wrapText="1"/>
      <protection locked="0"/>
    </xf>
    <xf numFmtId="0" fontId="20" fillId="4" borderId="0" xfId="0" applyFont="1" applyFill="1" applyBorder="1" applyAlignment="1" applyProtection="1">
      <alignment vertical="top" wrapText="1"/>
      <protection locked="0"/>
    </xf>
    <xf numFmtId="0" fontId="17" fillId="4" borderId="29" xfId="0" applyFont="1" applyFill="1" applyBorder="1" applyAlignment="1">
      <alignment vertical="center" shrinkToFit="1"/>
    </xf>
    <xf numFmtId="0" fontId="17" fillId="4" borderId="0" xfId="0" applyFont="1" applyFill="1" applyAlignment="1">
      <alignment horizontal="center" vertical="center"/>
    </xf>
    <xf numFmtId="0" fontId="17" fillId="4" borderId="0" xfId="0" applyFont="1" applyFill="1" applyAlignment="1">
      <alignment vertical="center" shrinkToFit="1"/>
    </xf>
    <xf numFmtId="0" fontId="0" fillId="0" borderId="0" xfId="0" applyAlignment="1">
      <alignment vertical="center" shrinkToFit="1"/>
    </xf>
    <xf numFmtId="0" fontId="0" fillId="0" borderId="0" xfId="0" applyAlignment="1">
      <alignment horizontal="center" vertical="center" shrinkToFit="1"/>
    </xf>
    <xf numFmtId="0" fontId="0" fillId="0" borderId="0" xfId="0" applyAlignment="1">
      <alignment horizontal="left" vertical="center" shrinkToFit="1"/>
    </xf>
    <xf numFmtId="0" fontId="0" fillId="0" borderId="0" xfId="0" applyAlignment="1">
      <alignment horizontal="right" vertical="center" shrinkToFit="1"/>
    </xf>
    <xf numFmtId="0" fontId="0" fillId="0" borderId="0" xfId="0" applyFill="1" applyAlignment="1">
      <alignment horizontal="center" vertical="center" shrinkToFit="1"/>
    </xf>
    <xf numFmtId="0" fontId="17" fillId="4" borderId="0" xfId="0" applyFont="1" applyFill="1" applyAlignment="1">
      <alignment vertical="top" shrinkToFit="1"/>
    </xf>
    <xf numFmtId="0" fontId="21" fillId="4" borderId="0" xfId="0" applyFont="1" applyFill="1" applyAlignment="1">
      <alignment vertical="center" shrinkToFit="1"/>
    </xf>
    <xf numFmtId="0" fontId="29" fillId="4" borderId="0" xfId="0" applyFont="1" applyFill="1" applyAlignment="1">
      <alignment vertical="center" shrinkToFit="1"/>
    </xf>
    <xf numFmtId="0" fontId="21" fillId="4" borderId="0" xfId="0" applyFont="1" applyFill="1" applyAlignment="1">
      <alignment vertical="top" shrinkToFit="1"/>
    </xf>
    <xf numFmtId="0" fontId="20" fillId="4" borderId="0" xfId="0" applyFont="1" applyFill="1" applyAlignment="1">
      <alignment vertical="center" shrinkToFit="1"/>
    </xf>
    <xf numFmtId="0" fontId="23" fillId="0" borderId="0" xfId="0" applyFont="1" applyAlignment="1">
      <alignment vertical="center" textRotation="255" shrinkToFit="1"/>
    </xf>
    <xf numFmtId="0" fontId="21" fillId="4" borderId="0" xfId="0" applyFont="1" applyFill="1" applyBorder="1" applyAlignment="1">
      <alignment vertical="center" shrinkToFit="1"/>
    </xf>
    <xf numFmtId="0" fontId="0" fillId="0" borderId="30" xfId="0" applyBorder="1" applyAlignment="1">
      <alignment vertical="center" shrinkToFit="1"/>
    </xf>
    <xf numFmtId="0" fontId="0" fillId="8" borderId="31" xfId="0" applyFill="1" applyBorder="1" applyAlignment="1" applyProtection="1">
      <alignment horizontal="center" vertical="center" shrinkToFit="1"/>
      <protection locked="0"/>
    </xf>
    <xf numFmtId="0" fontId="0" fillId="8" borderId="31" xfId="0" applyFill="1" applyBorder="1" applyAlignment="1" applyProtection="1">
      <alignment horizontal="right" vertical="center" shrinkToFit="1"/>
      <protection locked="0"/>
    </xf>
    <xf numFmtId="0" fontId="0" fillId="0" borderId="32" xfId="0" applyBorder="1" applyAlignment="1">
      <alignment vertical="center" shrinkToFit="1"/>
    </xf>
    <xf numFmtId="0" fontId="0" fillId="8" borderId="33" xfId="0" applyFill="1" applyBorder="1" applyAlignment="1" applyProtection="1">
      <alignment horizontal="right" vertical="center" shrinkToFit="1"/>
      <protection locked="0"/>
    </xf>
    <xf numFmtId="0" fontId="0" fillId="3" borderId="34" xfId="0" applyFill="1" applyBorder="1" applyAlignment="1">
      <alignment vertical="center" shrinkToFit="1"/>
    </xf>
    <xf numFmtId="0" fontId="51" fillId="3" borderId="35" xfId="0" applyFont="1" applyFill="1" applyBorder="1" applyAlignment="1">
      <alignment vertical="center" shrinkToFit="1"/>
    </xf>
    <xf numFmtId="0" fontId="0" fillId="0" borderId="36" xfId="0" applyBorder="1" applyAlignment="1">
      <alignment vertical="center" shrinkToFit="1"/>
    </xf>
    <xf numFmtId="0" fontId="0" fillId="0" borderId="37" xfId="0" applyBorder="1" applyAlignment="1">
      <alignment vertical="center" shrinkToFit="1"/>
    </xf>
    <xf numFmtId="0" fontId="52" fillId="4" borderId="0" xfId="0" applyFont="1" applyFill="1">
      <alignment vertical="center"/>
    </xf>
    <xf numFmtId="0" fontId="52" fillId="4" borderId="0" xfId="0" applyFont="1" applyFill="1" applyAlignment="1">
      <alignment horizontal="center" vertical="center"/>
    </xf>
    <xf numFmtId="0" fontId="52" fillId="4" borderId="0" xfId="0" applyFont="1" applyFill="1" applyAlignment="1">
      <alignment horizontal="center" vertical="center" textRotation="255"/>
    </xf>
    <xf numFmtId="0" fontId="52" fillId="4" borderId="16" xfId="0" applyFont="1" applyFill="1" applyBorder="1" applyAlignment="1">
      <alignment horizontal="center" vertical="center"/>
    </xf>
    <xf numFmtId="0" fontId="52" fillId="4" borderId="16" xfId="0" applyFont="1" applyFill="1" applyBorder="1">
      <alignment vertical="center"/>
    </xf>
    <xf numFmtId="0" fontId="53" fillId="4" borderId="16" xfId="0" applyFont="1" applyFill="1" applyBorder="1" applyAlignment="1">
      <alignment horizontal="left" vertical="center"/>
    </xf>
    <xf numFmtId="0" fontId="54" fillId="4" borderId="0" xfId="0" applyFont="1" applyFill="1" applyAlignment="1">
      <alignment vertical="center"/>
    </xf>
    <xf numFmtId="0" fontId="55" fillId="4" borderId="0" xfId="0" applyFont="1" applyFill="1" applyAlignment="1">
      <alignment vertical="center"/>
    </xf>
    <xf numFmtId="0" fontId="56" fillId="4" borderId="0" xfId="0" applyFont="1" applyFill="1">
      <alignment vertical="center"/>
    </xf>
    <xf numFmtId="0" fontId="52" fillId="5" borderId="38" xfId="0" applyFont="1" applyFill="1" applyBorder="1" applyAlignment="1">
      <alignment horizontal="center" vertical="center"/>
    </xf>
    <xf numFmtId="0" fontId="59" fillId="5" borderId="16" xfId="0" applyFont="1" applyFill="1" applyBorder="1" applyAlignment="1">
      <alignment horizontal="left" vertical="center" shrinkToFit="1"/>
    </xf>
    <xf numFmtId="0" fontId="58" fillId="0" borderId="16" xfId="0" applyFont="1" applyFill="1" applyBorder="1" applyAlignment="1" applyProtection="1">
      <alignment horizontal="left" vertical="center" wrapText="1"/>
      <protection locked="0"/>
    </xf>
    <xf numFmtId="0" fontId="59" fillId="5" borderId="8" xfId="0" applyFont="1" applyFill="1" applyBorder="1" applyAlignment="1">
      <alignment horizontal="left" vertical="center" wrapText="1"/>
    </xf>
    <xf numFmtId="0" fontId="59" fillId="5" borderId="10" xfId="0" applyFont="1" applyFill="1" applyBorder="1" applyAlignment="1">
      <alignment horizontal="left" vertical="center" wrapText="1"/>
    </xf>
    <xf numFmtId="0" fontId="59" fillId="5" borderId="39" xfId="0" applyFont="1" applyFill="1" applyBorder="1" applyAlignment="1">
      <alignment horizontal="left" vertical="center" wrapText="1"/>
    </xf>
    <xf numFmtId="0" fontId="58" fillId="0" borderId="16" xfId="0" applyFont="1" applyFill="1" applyBorder="1" applyAlignment="1" applyProtection="1">
      <alignment vertical="center" wrapText="1"/>
      <protection locked="0"/>
    </xf>
    <xf numFmtId="0" fontId="60" fillId="5" borderId="16" xfId="0" applyFont="1" applyFill="1" applyBorder="1" applyAlignment="1">
      <alignment horizontal="center" vertical="center" wrapText="1"/>
    </xf>
    <xf numFmtId="0" fontId="52" fillId="4" borderId="16" xfId="0" applyFont="1" applyFill="1" applyBorder="1" applyAlignment="1" applyProtection="1">
      <alignment horizontal="center" vertical="center"/>
      <protection locked="0"/>
    </xf>
    <xf numFmtId="49" fontId="52" fillId="4" borderId="16" xfId="0" applyNumberFormat="1" applyFont="1" applyFill="1" applyBorder="1" applyAlignment="1" applyProtection="1">
      <alignment horizontal="center" vertical="center" shrinkToFit="1"/>
      <protection locked="0"/>
    </xf>
    <xf numFmtId="0" fontId="52" fillId="5" borderId="16" xfId="0" applyFont="1" applyFill="1" applyBorder="1" applyAlignment="1">
      <alignment horizontal="center" vertical="center"/>
    </xf>
    <xf numFmtId="0" fontId="58" fillId="5" borderId="16" xfId="0" applyFont="1" applyFill="1" applyBorder="1" applyAlignment="1">
      <alignment horizontal="left" vertical="center" wrapText="1"/>
    </xf>
    <xf numFmtId="0" fontId="61" fillId="0" borderId="16" xfId="0" applyFont="1" applyFill="1" applyBorder="1" applyAlignment="1" applyProtection="1">
      <alignment horizontal="center" vertical="center"/>
      <protection locked="0"/>
    </xf>
    <xf numFmtId="0" fontId="53" fillId="4" borderId="0" xfId="0" applyFont="1" applyFill="1" applyAlignment="1">
      <alignment horizontal="center" vertical="center"/>
    </xf>
    <xf numFmtId="0" fontId="57" fillId="5" borderId="0" xfId="0" applyFont="1" applyFill="1" applyAlignment="1">
      <alignment horizontal="center" vertical="center"/>
    </xf>
    <xf numFmtId="0" fontId="58" fillId="5" borderId="16" xfId="0" applyFont="1" applyFill="1" applyBorder="1" applyAlignment="1">
      <alignment horizontal="center" vertical="center" wrapText="1"/>
    </xf>
    <xf numFmtId="0" fontId="52" fillId="5" borderId="16" xfId="0" applyFont="1" applyFill="1" applyBorder="1" applyAlignment="1">
      <alignment horizontal="center" vertical="center" wrapText="1"/>
    </xf>
    <xf numFmtId="0" fontId="52" fillId="0" borderId="8" xfId="0" applyFont="1" applyFill="1" applyBorder="1" applyAlignment="1" applyProtection="1">
      <alignment horizontal="left" vertical="center" wrapText="1" shrinkToFit="1"/>
      <protection locked="0"/>
    </xf>
    <xf numFmtId="0" fontId="52" fillId="0" borderId="10" xfId="0" applyFont="1" applyFill="1" applyBorder="1" applyAlignment="1" applyProtection="1">
      <alignment horizontal="left" vertical="center" wrapText="1" shrinkToFit="1"/>
      <protection locked="0"/>
    </xf>
    <xf numFmtId="0" fontId="52" fillId="0" borderId="39" xfId="0" applyFont="1" applyFill="1" applyBorder="1" applyAlignment="1" applyProtection="1">
      <alignment horizontal="left" vertical="center" wrapText="1" shrinkToFit="1"/>
      <protection locked="0"/>
    </xf>
    <xf numFmtId="0" fontId="52" fillId="0" borderId="40" xfId="0" applyFont="1" applyFill="1" applyBorder="1" applyAlignment="1" applyProtection="1">
      <alignment horizontal="left" vertical="center" wrapText="1" shrinkToFit="1"/>
      <protection locked="0"/>
    </xf>
    <xf numFmtId="0" fontId="52" fillId="0" borderId="2" xfId="0" applyFont="1" applyFill="1" applyBorder="1" applyAlignment="1" applyProtection="1">
      <alignment horizontal="left" vertical="center" wrapText="1" shrinkToFit="1"/>
      <protection locked="0"/>
    </xf>
    <xf numFmtId="0" fontId="52" fillId="0" borderId="41" xfId="0" applyFont="1" applyFill="1" applyBorder="1" applyAlignment="1" applyProtection="1">
      <alignment horizontal="left" vertical="center" wrapText="1" shrinkToFit="1"/>
      <protection locked="0"/>
    </xf>
    <xf numFmtId="0" fontId="23" fillId="4" borderId="0" xfId="0" applyFont="1" applyFill="1" applyAlignment="1">
      <alignment horizontal="center"/>
    </xf>
    <xf numFmtId="0" fontId="19" fillId="4" borderId="0" xfId="0" applyFont="1" applyFill="1" applyAlignment="1">
      <alignment horizontal="center" vertical="center"/>
    </xf>
    <xf numFmtId="0" fontId="17" fillId="0" borderId="12"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7" fillId="0" borderId="54" xfId="0" applyFont="1" applyBorder="1" applyAlignment="1" applyProtection="1">
      <alignment horizontal="center" vertical="center" shrinkToFit="1"/>
      <protection locked="0"/>
    </xf>
    <xf numFmtId="0" fontId="17" fillId="0" borderId="63" xfId="0" applyFont="1" applyBorder="1" applyAlignment="1" applyProtection="1">
      <alignment horizontal="center" vertical="center" shrinkToFit="1"/>
      <protection locked="0"/>
    </xf>
    <xf numFmtId="0" fontId="17" fillId="0" borderId="11"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7" fillId="5" borderId="17" xfId="0" applyFont="1" applyFill="1" applyBorder="1" applyAlignment="1" applyProtection="1">
      <alignment horizontal="center" vertical="center" wrapText="1"/>
      <protection locked="0"/>
    </xf>
    <xf numFmtId="0" fontId="17" fillId="5" borderId="3" xfId="0" applyFont="1" applyFill="1" applyBorder="1" applyAlignment="1" applyProtection="1">
      <alignment horizontal="center" vertical="center" wrapText="1"/>
      <protection locked="0"/>
    </xf>
    <xf numFmtId="0" fontId="17" fillId="3" borderId="3" xfId="0" applyFont="1" applyFill="1" applyBorder="1" applyAlignment="1">
      <alignment horizontal="center" vertical="center" shrinkToFit="1"/>
    </xf>
    <xf numFmtId="0" fontId="17" fillId="3" borderId="4" xfId="0" applyFont="1" applyFill="1" applyBorder="1" applyAlignment="1">
      <alignment horizontal="center" vertical="center" shrinkToFit="1"/>
    </xf>
    <xf numFmtId="0" fontId="20" fillId="3" borderId="44" xfId="0" applyFont="1" applyFill="1" applyBorder="1" applyAlignment="1">
      <alignment horizontal="center" vertical="center"/>
    </xf>
    <xf numFmtId="0" fontId="20" fillId="3" borderId="45"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52"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53" xfId="0" applyFont="1" applyFill="1" applyBorder="1" applyAlignment="1">
      <alignment horizontal="center" vertical="center"/>
    </xf>
    <xf numFmtId="0" fontId="17" fillId="3" borderId="44" xfId="0" applyFont="1" applyFill="1" applyBorder="1" applyAlignment="1">
      <alignment horizontal="center" vertical="center"/>
    </xf>
    <xf numFmtId="0" fontId="17" fillId="3" borderId="45"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2"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53" xfId="0" applyFont="1" applyFill="1" applyBorder="1" applyAlignment="1">
      <alignment horizontal="center" vertical="center"/>
    </xf>
    <xf numFmtId="0" fontId="17" fillId="3" borderId="66" xfId="0" applyFont="1" applyFill="1" applyBorder="1" applyAlignment="1">
      <alignment horizontal="center" vertical="center" shrinkToFit="1"/>
    </xf>
    <xf numFmtId="0" fontId="17" fillId="3" borderId="45" xfId="0" applyFont="1" applyFill="1" applyBorder="1" applyAlignment="1">
      <alignment horizontal="center" vertical="center" shrinkToFit="1"/>
    </xf>
    <xf numFmtId="0" fontId="17" fillId="3" borderId="49" xfId="0" applyFont="1" applyFill="1" applyBorder="1" applyAlignment="1">
      <alignment horizontal="center" vertical="center" shrinkToFit="1"/>
    </xf>
    <xf numFmtId="0" fontId="17" fillId="3" borderId="40" xfId="0" applyFont="1" applyFill="1" applyBorder="1" applyAlignment="1">
      <alignment horizontal="center" vertical="center" shrinkToFit="1"/>
    </xf>
    <xf numFmtId="0" fontId="17" fillId="3" borderId="2" xfId="0" applyFont="1" applyFill="1" applyBorder="1" applyAlignment="1">
      <alignment horizontal="center" vertical="center" shrinkToFit="1"/>
    </xf>
    <xf numFmtId="0" fontId="17" fillId="3" borderId="53" xfId="0" applyFont="1" applyFill="1" applyBorder="1" applyAlignment="1">
      <alignment horizontal="center" vertical="center" shrinkToFit="1"/>
    </xf>
    <xf numFmtId="179" fontId="22" fillId="13" borderId="45" xfId="0" applyNumberFormat="1" applyFont="1" applyFill="1" applyBorder="1" applyAlignment="1">
      <alignment horizontal="center" vertical="center" shrinkToFit="1"/>
    </xf>
    <xf numFmtId="179" fontId="22" fillId="13" borderId="2" xfId="0" applyNumberFormat="1" applyFont="1" applyFill="1" applyBorder="1" applyAlignment="1">
      <alignment horizontal="center" vertical="center" shrinkToFit="1"/>
    </xf>
    <xf numFmtId="0" fontId="17" fillId="5" borderId="13" xfId="0" applyFont="1" applyFill="1" applyBorder="1" applyAlignment="1" applyProtection="1">
      <alignment horizontal="center" vertical="center"/>
      <protection locked="0"/>
    </xf>
    <xf numFmtId="0" fontId="17" fillId="3" borderId="8"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3" borderId="54" xfId="0" applyFont="1" applyFill="1" applyBorder="1" applyAlignment="1">
      <alignment horizontal="center" vertical="center" shrinkToFit="1"/>
    </xf>
    <xf numFmtId="0" fontId="17" fillId="3" borderId="75" xfId="0" applyFont="1" applyFill="1" applyBorder="1" applyAlignment="1">
      <alignment horizontal="center" vertical="center" shrinkToFit="1"/>
    </xf>
    <xf numFmtId="0" fontId="17" fillId="3" borderId="11" xfId="0" applyFont="1" applyFill="1" applyBorder="1" applyAlignment="1">
      <alignment horizontal="center" vertical="center" shrinkToFit="1"/>
    </xf>
    <xf numFmtId="0" fontId="17" fillId="3" borderId="9" xfId="0" applyFont="1" applyFill="1" applyBorder="1" applyAlignment="1">
      <alignment horizontal="center" vertical="center" shrinkToFit="1"/>
    </xf>
    <xf numFmtId="0" fontId="17" fillId="2" borderId="16" xfId="0" applyFont="1" applyFill="1" applyBorder="1" applyAlignment="1">
      <alignment horizontal="center" vertical="center" wrapText="1"/>
    </xf>
    <xf numFmtId="182" fontId="17" fillId="4" borderId="42" xfId="0" applyNumberFormat="1" applyFont="1" applyFill="1" applyBorder="1" applyAlignment="1" applyProtection="1">
      <alignment horizontal="center" vertical="center" shrinkToFit="1"/>
      <protection locked="0"/>
    </xf>
    <xf numFmtId="182" fontId="17" fillId="4" borderId="5" xfId="0" applyNumberFormat="1" applyFont="1" applyFill="1" applyBorder="1" applyAlignment="1" applyProtection="1">
      <alignment horizontal="center" vertical="center" shrinkToFit="1"/>
      <protection locked="0"/>
    </xf>
    <xf numFmtId="182" fontId="17" fillId="4" borderId="6" xfId="0" applyNumberFormat="1" applyFont="1" applyFill="1" applyBorder="1" applyAlignment="1" applyProtection="1">
      <alignment horizontal="center" vertical="center" shrinkToFit="1"/>
      <protection locked="0"/>
    </xf>
    <xf numFmtId="0" fontId="17" fillId="5" borderId="42"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protection locked="0"/>
    </xf>
    <xf numFmtId="0" fontId="23" fillId="4" borderId="5" xfId="0" applyFont="1" applyFill="1" applyBorder="1" applyAlignment="1" applyProtection="1">
      <alignment horizontal="left" vertical="center" shrinkToFit="1"/>
      <protection locked="0"/>
    </xf>
    <xf numFmtId="0" fontId="17" fillId="2" borderId="16" xfId="0" applyFont="1" applyFill="1" applyBorder="1" applyAlignment="1">
      <alignment horizontal="center" vertical="center" shrinkToFit="1"/>
    </xf>
    <xf numFmtId="0" fontId="21" fillId="4" borderId="84" xfId="0" applyFont="1" applyFill="1" applyBorder="1" applyAlignment="1">
      <alignment horizontal="center" vertical="center"/>
    </xf>
    <xf numFmtId="0" fontId="21" fillId="4" borderId="85" xfId="0" applyFont="1" applyFill="1" applyBorder="1" applyAlignment="1">
      <alignment horizontal="center" vertical="center"/>
    </xf>
    <xf numFmtId="0" fontId="21" fillId="4" borderId="86" xfId="0" applyFont="1" applyFill="1" applyBorder="1" applyAlignment="1">
      <alignment horizontal="center" vertical="center"/>
    </xf>
    <xf numFmtId="182" fontId="17" fillId="13" borderId="24" xfId="0" applyNumberFormat="1" applyFont="1" applyFill="1" applyBorder="1" applyAlignment="1" applyProtection="1">
      <alignment horizontal="center" vertical="center" shrinkToFit="1"/>
      <protection locked="0"/>
    </xf>
    <xf numFmtId="182" fontId="17" fillId="13" borderId="62" xfId="0" applyNumberFormat="1" applyFont="1" applyFill="1" applyBorder="1" applyAlignment="1" applyProtection="1">
      <alignment horizontal="center" vertical="center" shrinkToFit="1"/>
      <protection locked="0"/>
    </xf>
    <xf numFmtId="0" fontId="17" fillId="4" borderId="50" xfId="0" applyFont="1" applyFill="1" applyBorder="1" applyAlignment="1" applyProtection="1">
      <alignment horizontal="center" vertical="center" shrinkToFit="1"/>
      <protection locked="0"/>
    </xf>
    <xf numFmtId="0" fontId="17" fillId="4" borderId="0" xfId="0" applyFont="1" applyFill="1" applyAlignment="1" applyProtection="1">
      <alignment horizontal="center" vertical="center" shrinkToFit="1"/>
      <protection locked="0"/>
    </xf>
    <xf numFmtId="0" fontId="17" fillId="4" borderId="1" xfId="0" applyFont="1" applyFill="1" applyBorder="1" applyAlignment="1" applyProtection="1">
      <alignment horizontal="center" vertical="center" shrinkToFit="1"/>
      <protection locked="0"/>
    </xf>
    <xf numFmtId="0" fontId="17" fillId="4" borderId="52" xfId="0" applyFont="1" applyFill="1" applyBorder="1" applyAlignment="1" applyProtection="1">
      <alignment horizontal="center" vertical="center" shrinkToFit="1"/>
      <protection locked="0"/>
    </xf>
    <xf numFmtId="0" fontId="17" fillId="4" borderId="2" xfId="0" applyFont="1" applyFill="1" applyBorder="1" applyAlignment="1" applyProtection="1">
      <alignment horizontal="center" vertical="center" shrinkToFit="1"/>
      <protection locked="0"/>
    </xf>
    <xf numFmtId="0" fontId="17" fillId="4" borderId="41" xfId="0" applyFont="1" applyFill="1" applyBorder="1" applyAlignment="1" applyProtection="1">
      <alignment horizontal="center" vertical="center" shrinkToFit="1"/>
      <protection locked="0"/>
    </xf>
    <xf numFmtId="0" fontId="17" fillId="4" borderId="42" xfId="0" applyFont="1" applyFill="1" applyBorder="1" applyAlignment="1" applyProtection="1">
      <alignment horizontal="center" vertical="center" shrinkToFit="1"/>
      <protection locked="0"/>
    </xf>
    <xf numFmtId="0" fontId="17" fillId="4" borderId="5" xfId="0" applyFont="1" applyFill="1" applyBorder="1" applyAlignment="1" applyProtection="1">
      <alignment horizontal="center" vertical="center" shrinkToFit="1"/>
      <protection locked="0"/>
    </xf>
    <xf numFmtId="0" fontId="17" fillId="4" borderId="6" xfId="0" applyFont="1" applyFill="1" applyBorder="1" applyAlignment="1" applyProtection="1">
      <alignment horizontal="center" vertical="center" shrinkToFit="1"/>
      <protection locked="0"/>
    </xf>
    <xf numFmtId="0" fontId="17" fillId="4" borderId="13" xfId="0" applyFont="1" applyFill="1" applyBorder="1" applyAlignment="1" applyProtection="1">
      <alignment horizontal="center" vertical="center" shrinkToFit="1"/>
      <protection locked="0"/>
    </xf>
    <xf numFmtId="0" fontId="17" fillId="4" borderId="31" xfId="0" applyFont="1" applyFill="1" applyBorder="1" applyAlignment="1" applyProtection="1">
      <alignment horizontal="center" vertical="center" shrinkToFit="1"/>
      <protection locked="0"/>
    </xf>
    <xf numFmtId="0" fontId="17" fillId="5" borderId="13" xfId="0" applyFont="1" applyFill="1" applyBorder="1" applyAlignment="1" applyProtection="1">
      <alignment horizontal="center" vertical="top"/>
      <protection locked="0"/>
    </xf>
    <xf numFmtId="0" fontId="24" fillId="4" borderId="15" xfId="0" applyFont="1" applyFill="1" applyBorder="1" applyAlignment="1">
      <alignment horizontal="center" vertical="center"/>
    </xf>
    <xf numFmtId="0" fontId="24" fillId="4" borderId="63" xfId="0" applyFont="1" applyFill="1" applyBorder="1" applyAlignment="1">
      <alignment horizontal="center" vertical="center"/>
    </xf>
    <xf numFmtId="182" fontId="17" fillId="4" borderId="7" xfId="0" applyNumberFormat="1" applyFont="1" applyFill="1" applyBorder="1" applyAlignment="1" applyProtection="1">
      <alignment horizontal="center" vertical="center" shrinkToFit="1"/>
      <protection locked="0"/>
    </xf>
    <xf numFmtId="0" fontId="17" fillId="3" borderId="60" xfId="0" applyFont="1" applyFill="1" applyBorder="1" applyAlignment="1">
      <alignment horizontal="center" vertical="center" shrinkToFit="1"/>
    </xf>
    <xf numFmtId="0" fontId="17" fillId="3" borderId="24" xfId="0" applyFont="1" applyFill="1" applyBorder="1" applyAlignment="1">
      <alignment horizontal="center" vertical="center" shrinkToFit="1"/>
    </xf>
    <xf numFmtId="0" fontId="17" fillId="3" borderId="62" xfId="0" applyFont="1" applyFill="1" applyBorder="1" applyAlignment="1">
      <alignment horizontal="center" vertical="center" shrinkToFit="1"/>
    </xf>
    <xf numFmtId="0" fontId="20" fillId="5" borderId="24" xfId="0" applyFont="1" applyFill="1" applyBorder="1" applyAlignment="1" applyProtection="1">
      <alignment horizontal="center" vertical="center"/>
      <protection locked="0"/>
    </xf>
    <xf numFmtId="0" fontId="17" fillId="3" borderId="7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2" borderId="13" xfId="0" applyFont="1" applyFill="1" applyBorder="1" applyAlignment="1">
      <alignment horizontal="center" vertical="center" textRotation="255" shrinkToFit="1"/>
    </xf>
    <xf numFmtId="0" fontId="17" fillId="2" borderId="13" xfId="0" applyFont="1" applyFill="1" applyBorder="1" applyAlignment="1">
      <alignment horizontal="center" vertical="center"/>
    </xf>
    <xf numFmtId="0" fontId="17" fillId="5" borderId="42" xfId="0" applyFont="1" applyFill="1" applyBorder="1" applyAlignment="1" applyProtection="1">
      <alignment horizontal="center" vertical="center" shrinkToFit="1"/>
      <protection locked="0"/>
    </xf>
    <xf numFmtId="0" fontId="17" fillId="5" borderId="5" xfId="0" applyFont="1" applyFill="1" applyBorder="1" applyAlignment="1" applyProtection="1">
      <alignment horizontal="center" vertical="center" shrinkToFit="1"/>
      <protection locked="0"/>
    </xf>
    <xf numFmtId="0" fontId="17" fillId="3" borderId="55" xfId="0" applyFont="1" applyFill="1" applyBorder="1" applyAlignment="1">
      <alignment horizontal="center" vertical="center" textRotation="255"/>
    </xf>
    <xf numFmtId="0" fontId="17" fillId="3" borderId="56" xfId="0" applyFont="1" applyFill="1" applyBorder="1" applyAlignment="1">
      <alignment horizontal="center" vertical="center" textRotation="255"/>
    </xf>
    <xf numFmtId="0" fontId="17" fillId="2" borderId="73" xfId="0" applyFont="1" applyFill="1" applyBorder="1" applyAlignment="1">
      <alignment horizontal="center" vertical="center"/>
    </xf>
    <xf numFmtId="0" fontId="17" fillId="2" borderId="24" xfId="0" applyFont="1" applyFill="1" applyBorder="1" applyAlignment="1">
      <alignment horizontal="center" vertical="center"/>
    </xf>
    <xf numFmtId="0" fontId="17" fillId="2" borderId="62" xfId="0" applyFont="1" applyFill="1" applyBorder="1" applyAlignment="1">
      <alignment horizontal="center" vertical="center"/>
    </xf>
    <xf numFmtId="0" fontId="17" fillId="5" borderId="44" xfId="0" applyFont="1" applyFill="1" applyBorder="1" applyAlignment="1" applyProtection="1">
      <alignment horizontal="center" vertical="center" shrinkToFit="1"/>
      <protection locked="0"/>
    </xf>
    <xf numFmtId="0" fontId="17" fillId="5" borderId="45" xfId="0" applyFont="1" applyFill="1" applyBorder="1" applyAlignment="1" applyProtection="1">
      <alignment horizontal="center" vertical="center" shrinkToFit="1"/>
      <protection locked="0"/>
    </xf>
    <xf numFmtId="0" fontId="17" fillId="2" borderId="17"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3" xfId="0" applyFont="1" applyFill="1" applyBorder="1" applyAlignment="1">
      <alignment horizontal="center" vertical="center"/>
    </xf>
    <xf numFmtId="0" fontId="17" fillId="5" borderId="31" xfId="0" applyFont="1" applyFill="1" applyBorder="1" applyAlignment="1" applyProtection="1">
      <alignment horizontal="center" vertical="center"/>
      <protection locked="0"/>
    </xf>
    <xf numFmtId="0" fontId="17" fillId="4" borderId="45" xfId="0" applyFont="1" applyFill="1" applyBorder="1" applyAlignment="1" applyProtection="1">
      <alignment horizontal="center" vertical="center" shrinkToFit="1"/>
    </xf>
    <xf numFmtId="0" fontId="17" fillId="4" borderId="59" xfId="0" applyFont="1" applyFill="1" applyBorder="1" applyAlignment="1" applyProtection="1">
      <alignment horizontal="center" vertical="center" shrinkToFit="1"/>
    </xf>
    <xf numFmtId="0" fontId="17" fillId="5" borderId="13" xfId="0" applyFont="1" applyFill="1" applyBorder="1" applyAlignment="1" applyProtection="1">
      <alignment horizontal="center" vertical="center" shrinkToFit="1"/>
      <protection locked="0"/>
    </xf>
    <xf numFmtId="182" fontId="20" fillId="7" borderId="17" xfId="0" applyNumberFormat="1" applyFont="1" applyFill="1" applyBorder="1" applyAlignment="1" applyProtection="1">
      <alignment horizontal="center" vertical="center"/>
      <protection locked="0"/>
    </xf>
    <xf numFmtId="182" fontId="20" fillId="7" borderId="3" xfId="0" applyNumberFormat="1" applyFont="1" applyFill="1" applyBorder="1" applyAlignment="1" applyProtection="1">
      <alignment horizontal="center" vertical="center"/>
      <protection locked="0"/>
    </xf>
    <xf numFmtId="182" fontId="20" fillId="7" borderId="4" xfId="0" applyNumberFormat="1" applyFont="1" applyFill="1" applyBorder="1" applyAlignment="1" applyProtection="1">
      <alignment horizontal="center" vertical="center"/>
      <protection locked="0"/>
    </xf>
    <xf numFmtId="0" fontId="17" fillId="0" borderId="39" xfId="0" applyFont="1" applyBorder="1" applyAlignment="1" applyProtection="1">
      <alignment horizontal="center" vertical="center" shrinkToFit="1"/>
      <protection locked="0"/>
    </xf>
    <xf numFmtId="0" fontId="17" fillId="0" borderId="29" xfId="0" applyFont="1" applyBorder="1" applyAlignment="1" applyProtection="1">
      <alignment horizontal="center" vertical="center" shrinkToFit="1"/>
      <protection locked="0"/>
    </xf>
    <xf numFmtId="180" fontId="22" fillId="7" borderId="82" xfId="0" applyNumberFormat="1" applyFont="1" applyFill="1" applyBorder="1" applyAlignment="1" applyProtection="1">
      <alignment horizontal="center" vertical="center"/>
      <protection locked="0"/>
    </xf>
    <xf numFmtId="180" fontId="22" fillId="7" borderId="79" xfId="0" applyNumberFormat="1" applyFont="1" applyFill="1" applyBorder="1" applyAlignment="1" applyProtection="1">
      <alignment horizontal="center" vertical="center"/>
      <protection locked="0"/>
    </xf>
    <xf numFmtId="180" fontId="22" fillId="7" borderId="81" xfId="0" applyNumberFormat="1" applyFont="1" applyFill="1" applyBorder="1" applyAlignment="1" applyProtection="1">
      <alignment horizontal="center" vertical="center"/>
      <protection locked="0"/>
    </xf>
    <xf numFmtId="180" fontId="22" fillId="7" borderId="83" xfId="0" applyNumberFormat="1" applyFont="1" applyFill="1" applyBorder="1" applyAlignment="1" applyProtection="1">
      <alignment horizontal="center" vertical="center"/>
      <protection locked="0"/>
    </xf>
    <xf numFmtId="182" fontId="22" fillId="13" borderId="45" xfId="0" applyNumberFormat="1" applyFont="1" applyFill="1" applyBorder="1" applyAlignment="1" applyProtection="1">
      <alignment horizontal="center" vertical="center" shrinkToFit="1"/>
      <protection locked="0"/>
    </xf>
    <xf numFmtId="182" fontId="22" fillId="13" borderId="2" xfId="0" applyNumberFormat="1" applyFont="1" applyFill="1" applyBorder="1" applyAlignment="1" applyProtection="1">
      <alignment horizontal="center" vertical="center" shrinkToFit="1"/>
      <protection locked="0"/>
    </xf>
    <xf numFmtId="182" fontId="22" fillId="13" borderId="49" xfId="0" applyNumberFormat="1" applyFont="1" applyFill="1" applyBorder="1" applyAlignment="1" applyProtection="1">
      <alignment horizontal="center" vertical="center" shrinkToFit="1"/>
      <protection locked="0"/>
    </xf>
    <xf numFmtId="182" fontId="22" fillId="13" borderId="82" xfId="0" applyNumberFormat="1" applyFont="1" applyFill="1" applyBorder="1" applyAlignment="1" applyProtection="1">
      <alignment horizontal="center" vertical="center" shrinkToFit="1"/>
      <protection locked="0"/>
    </xf>
    <xf numFmtId="182" fontId="22" fillId="13" borderId="53" xfId="0" applyNumberFormat="1" applyFont="1" applyFill="1" applyBorder="1" applyAlignment="1" applyProtection="1">
      <alignment horizontal="center" vertical="center" shrinkToFit="1"/>
      <protection locked="0"/>
    </xf>
    <xf numFmtId="182" fontId="22" fillId="13" borderId="81" xfId="0" applyNumberFormat="1" applyFont="1" applyFill="1" applyBorder="1" applyAlignment="1" applyProtection="1">
      <alignment horizontal="center" vertical="center" shrinkToFit="1"/>
      <protection locked="0"/>
    </xf>
    <xf numFmtId="0" fontId="17" fillId="4" borderId="42" xfId="0" applyFont="1" applyFill="1" applyBorder="1" applyAlignment="1" applyProtection="1">
      <alignment horizontal="center" vertical="center" shrinkToFit="1"/>
    </xf>
    <xf numFmtId="0" fontId="17" fillId="4" borderId="5" xfId="0" applyFont="1" applyFill="1" applyBorder="1" applyAlignment="1" applyProtection="1">
      <alignment horizontal="center" vertical="center" shrinkToFit="1"/>
    </xf>
    <xf numFmtId="0" fontId="17" fillId="4" borderId="7" xfId="0" applyFont="1" applyFill="1" applyBorder="1" applyAlignment="1" applyProtection="1">
      <alignment horizontal="center" vertical="center" shrinkToFit="1"/>
    </xf>
    <xf numFmtId="0" fontId="17" fillId="2" borderId="31" xfId="0" applyFont="1" applyFill="1" applyBorder="1" applyAlignment="1">
      <alignment horizontal="center" vertical="center"/>
    </xf>
    <xf numFmtId="0" fontId="17" fillId="2" borderId="30" xfId="0" applyFont="1" applyFill="1" applyBorder="1" applyAlignment="1">
      <alignment horizontal="center" vertical="center"/>
    </xf>
    <xf numFmtId="0" fontId="17" fillId="4" borderId="10" xfId="0" applyFont="1" applyFill="1" applyBorder="1" applyAlignment="1" applyProtection="1">
      <alignment horizontal="center" vertical="center" shrinkToFit="1"/>
    </xf>
    <xf numFmtId="0" fontId="17" fillId="4" borderId="39" xfId="0" applyFont="1" applyFill="1" applyBorder="1" applyAlignment="1" applyProtection="1">
      <alignment horizontal="center" vertical="center" shrinkToFit="1"/>
    </xf>
    <xf numFmtId="0" fontId="17" fillId="2" borderId="58" xfId="0" applyFont="1" applyFill="1" applyBorder="1" applyAlignment="1">
      <alignment horizontal="center" vertical="center"/>
    </xf>
    <xf numFmtId="0" fontId="17" fillId="2" borderId="68" xfId="0" applyFont="1" applyFill="1" applyBorder="1" applyAlignment="1">
      <alignment horizontal="center" vertical="center"/>
    </xf>
    <xf numFmtId="0" fontId="17" fillId="3" borderId="38" xfId="0" applyFont="1" applyFill="1" applyBorder="1" applyAlignment="1">
      <alignment horizontal="center" vertical="center" textRotation="255"/>
    </xf>
    <xf numFmtId="0" fontId="17" fillId="3" borderId="64" xfId="0" applyFont="1" applyFill="1" applyBorder="1" applyAlignment="1">
      <alignment horizontal="center" vertical="center" textRotation="255"/>
    </xf>
    <xf numFmtId="0" fontId="17" fillId="3" borderId="17" xfId="0" applyFont="1" applyFill="1" applyBorder="1" applyAlignment="1">
      <alignment horizontal="center" vertical="center" shrinkToFit="1"/>
    </xf>
    <xf numFmtId="0" fontId="17" fillId="3" borderId="43" xfId="0" applyFont="1" applyFill="1" applyBorder="1" applyAlignment="1">
      <alignment horizontal="center" vertical="center" shrinkToFit="1"/>
    </xf>
    <xf numFmtId="0" fontId="17" fillId="3" borderId="34" xfId="0" applyFont="1" applyFill="1" applyBorder="1" applyAlignment="1">
      <alignment horizontal="center" vertical="center" textRotation="255"/>
    </xf>
    <xf numFmtId="0" fontId="17" fillId="3" borderId="57" xfId="0" applyFont="1" applyFill="1" applyBorder="1" applyAlignment="1">
      <alignment horizontal="center" vertical="center" textRotation="255"/>
    </xf>
    <xf numFmtId="0" fontId="17" fillId="4" borderId="12"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39" xfId="0" applyFont="1" applyFill="1" applyBorder="1" applyAlignment="1" applyProtection="1">
      <alignment horizontal="left" vertical="top" wrapText="1"/>
      <protection locked="0"/>
    </xf>
    <xf numFmtId="0" fontId="17" fillId="4" borderId="50" xfId="0" applyFont="1" applyFill="1" applyBorder="1" applyAlignment="1" applyProtection="1">
      <alignment horizontal="left" vertical="top" wrapText="1"/>
      <protection locked="0"/>
    </xf>
    <xf numFmtId="0" fontId="17" fillId="4" borderId="0" xfId="0" applyFont="1" applyFill="1" applyAlignment="1" applyProtection="1">
      <alignment horizontal="left" vertical="top" wrapText="1"/>
      <protection locked="0"/>
    </xf>
    <xf numFmtId="0" fontId="17" fillId="4" borderId="1" xfId="0" applyFont="1" applyFill="1" applyBorder="1" applyAlignment="1" applyProtection="1">
      <alignment horizontal="left" vertical="top" wrapText="1"/>
      <protection locked="0"/>
    </xf>
    <xf numFmtId="0" fontId="17" fillId="5" borderId="76" xfId="0" applyFont="1" applyFill="1" applyBorder="1" applyAlignment="1" applyProtection="1">
      <alignment horizontal="center" vertical="center"/>
      <protection locked="0"/>
    </xf>
    <xf numFmtId="0" fontId="17" fillId="5" borderId="4" xfId="0" applyFont="1" applyFill="1" applyBorder="1" applyAlignment="1" applyProtection="1">
      <alignment horizontal="center" vertical="center"/>
      <protection locked="0"/>
    </xf>
    <xf numFmtId="178" fontId="17" fillId="12" borderId="10" xfId="0" applyNumberFormat="1" applyFont="1" applyFill="1" applyBorder="1" applyAlignment="1" applyProtection="1">
      <alignment horizontal="left" vertical="center"/>
    </xf>
    <xf numFmtId="0" fontId="17" fillId="5" borderId="3"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wrapText="1" shrinkToFit="1"/>
      <protection locked="0"/>
    </xf>
    <xf numFmtId="0" fontId="17" fillId="4" borderId="54" xfId="0" applyFont="1" applyFill="1" applyBorder="1" applyAlignment="1" applyProtection="1">
      <alignment horizontal="center" vertical="center" shrinkToFit="1"/>
      <protection locked="0"/>
    </xf>
    <xf numFmtId="0" fontId="17" fillId="4" borderId="51" xfId="0" applyFont="1" applyFill="1" applyBorder="1" applyAlignment="1" applyProtection="1">
      <alignment horizontal="center" vertical="center" shrinkToFit="1"/>
      <protection locked="0"/>
    </xf>
    <xf numFmtId="0" fontId="17" fillId="4" borderId="53" xfId="0" applyFont="1" applyFill="1" applyBorder="1" applyAlignment="1" applyProtection="1">
      <alignment horizontal="center" vertical="center" shrinkToFit="1"/>
      <protection locked="0"/>
    </xf>
    <xf numFmtId="0" fontId="17" fillId="5" borderId="12" xfId="0" applyFont="1" applyFill="1" applyBorder="1" applyAlignment="1" applyProtection="1">
      <alignment horizontal="center" vertical="center" wrapText="1"/>
      <protection locked="0"/>
    </xf>
    <xf numFmtId="0" fontId="17" fillId="5" borderId="54" xfId="0" applyFont="1" applyFill="1" applyBorder="1" applyAlignment="1" applyProtection="1">
      <alignment horizontal="center" vertical="center"/>
      <protection locked="0"/>
    </xf>
    <xf numFmtId="0" fontId="17" fillId="5" borderId="50" xfId="0" applyFont="1" applyFill="1" applyBorder="1" applyAlignment="1" applyProtection="1">
      <alignment horizontal="center" vertical="center"/>
      <protection locked="0"/>
    </xf>
    <xf numFmtId="0" fontId="17" fillId="5" borderId="51" xfId="0" applyFont="1" applyFill="1" applyBorder="1" applyAlignment="1" applyProtection="1">
      <alignment horizontal="center" vertical="center"/>
      <protection locked="0"/>
    </xf>
    <xf numFmtId="0" fontId="17" fillId="5" borderId="52" xfId="0" applyFont="1" applyFill="1" applyBorder="1" applyAlignment="1" applyProtection="1">
      <alignment horizontal="center" vertical="center"/>
      <protection locked="0"/>
    </xf>
    <xf numFmtId="0" fontId="17" fillId="5" borderId="53" xfId="0"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shrinkToFit="1"/>
      <protection locked="0"/>
    </xf>
    <xf numFmtId="0" fontId="17" fillId="4" borderId="44" xfId="0" applyFont="1" applyFill="1" applyBorder="1" applyAlignment="1" applyProtection="1">
      <alignment horizontal="center" vertical="center" shrinkToFit="1"/>
      <protection locked="0"/>
    </xf>
    <xf numFmtId="0" fontId="17" fillId="4" borderId="45" xfId="0" applyFont="1" applyFill="1" applyBorder="1" applyAlignment="1" applyProtection="1">
      <alignment horizontal="center" vertical="center" shrinkToFit="1"/>
      <protection locked="0"/>
    </xf>
    <xf numFmtId="0" fontId="17" fillId="4" borderId="49" xfId="0" applyFont="1" applyFill="1" applyBorder="1" applyAlignment="1" applyProtection="1">
      <alignment horizontal="center" vertical="center" shrinkToFit="1"/>
      <protection locked="0"/>
    </xf>
    <xf numFmtId="0" fontId="22" fillId="4" borderId="66" xfId="0" applyFont="1" applyFill="1" applyBorder="1" applyAlignment="1" applyProtection="1">
      <alignment horizontal="center" vertical="center"/>
      <protection locked="0"/>
    </xf>
    <xf numFmtId="0" fontId="22" fillId="4" borderId="45" xfId="0" applyFont="1" applyFill="1" applyBorder="1" applyAlignment="1" applyProtection="1">
      <alignment horizontal="center" vertical="center"/>
      <protection locked="0"/>
    </xf>
    <xf numFmtId="0" fontId="22" fillId="4" borderId="59" xfId="0" applyFont="1" applyFill="1" applyBorder="1" applyAlignment="1" applyProtection="1">
      <alignment horizontal="center" vertical="center"/>
      <protection locked="0"/>
    </xf>
    <xf numFmtId="0" fontId="22" fillId="4" borderId="67" xfId="0" applyFont="1" applyFill="1" applyBorder="1" applyAlignment="1" applyProtection="1">
      <alignment horizontal="center" vertical="center"/>
      <protection locked="0"/>
    </xf>
    <xf numFmtId="0" fontId="22" fillId="4" borderId="0" xfId="0" applyFont="1" applyFill="1" applyAlignment="1" applyProtection="1">
      <alignment horizontal="center" vertical="center"/>
      <protection locked="0"/>
    </xf>
    <xf numFmtId="0" fontId="22" fillId="4" borderId="1"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2" xfId="0" applyFont="1" applyFill="1" applyBorder="1" applyAlignment="1" applyProtection="1">
      <alignment horizontal="center" vertical="center"/>
      <protection locked="0"/>
    </xf>
    <xf numFmtId="0" fontId="22" fillId="4" borderId="41" xfId="0" applyFont="1" applyFill="1" applyBorder="1" applyAlignment="1" applyProtection="1">
      <alignment horizontal="center" vertical="center"/>
      <protection locked="0"/>
    </xf>
    <xf numFmtId="0" fontId="17" fillId="4" borderId="13" xfId="0" applyFont="1" applyFill="1" applyBorder="1" applyAlignment="1" applyProtection="1">
      <alignment horizontal="left" vertical="center" wrapText="1"/>
      <protection locked="0"/>
    </xf>
    <xf numFmtId="0" fontId="24" fillId="3" borderId="38" xfId="0" applyFont="1" applyFill="1" applyBorder="1" applyAlignment="1">
      <alignment horizontal="center" vertical="center" textRotation="255" shrinkToFit="1"/>
    </xf>
    <xf numFmtId="0" fontId="24" fillId="3" borderId="64" xfId="0" applyFont="1" applyFill="1" applyBorder="1" applyAlignment="1">
      <alignment horizontal="center" vertical="center" textRotation="255" shrinkToFit="1"/>
    </xf>
    <xf numFmtId="0" fontId="24" fillId="3" borderId="65" xfId="0" applyFont="1" applyFill="1" applyBorder="1" applyAlignment="1">
      <alignment horizontal="center" vertical="center" textRotation="255" shrinkToFit="1"/>
    </xf>
    <xf numFmtId="0" fontId="17" fillId="5" borderId="6" xfId="0" applyFont="1" applyFill="1" applyBorder="1" applyAlignment="1" applyProtection="1">
      <alignment horizontal="center" vertical="center"/>
      <protection locked="0"/>
    </xf>
    <xf numFmtId="0" fontId="17" fillId="5" borderId="46" xfId="0" applyFont="1" applyFill="1" applyBorder="1" applyAlignment="1" applyProtection="1">
      <alignment horizontal="center" vertical="center"/>
      <protection locked="0"/>
    </xf>
    <xf numFmtId="0" fontId="17" fillId="5" borderId="61" xfId="0" applyFont="1" applyFill="1" applyBorder="1" applyAlignment="1" applyProtection="1">
      <alignment horizontal="center" vertical="center"/>
      <protection locked="0"/>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2" borderId="4" xfId="0" applyFont="1" applyFill="1" applyBorder="1" applyAlignment="1">
      <alignment horizontal="center" vertical="center"/>
    </xf>
    <xf numFmtId="189" fontId="17" fillId="4" borderId="17" xfId="0" applyNumberFormat="1" applyFont="1" applyFill="1" applyBorder="1" applyAlignment="1" applyProtection="1">
      <alignment horizontal="center" vertical="center" shrinkToFit="1"/>
    </xf>
    <xf numFmtId="189" fontId="17" fillId="4" borderId="3" xfId="0" applyNumberFormat="1" applyFont="1" applyFill="1" applyBorder="1" applyAlignment="1" applyProtection="1">
      <alignment horizontal="center" vertical="center" shrinkToFit="1"/>
    </xf>
    <xf numFmtId="189" fontId="17" fillId="4" borderId="4" xfId="0" applyNumberFormat="1" applyFont="1" applyFill="1" applyBorder="1" applyAlignment="1" applyProtection="1">
      <alignment horizontal="center" vertical="center" shrinkToFit="1"/>
    </xf>
    <xf numFmtId="0" fontId="17" fillId="3" borderId="65" xfId="0" applyFont="1" applyFill="1" applyBorder="1" applyAlignment="1">
      <alignment horizontal="center" vertical="center" textRotation="255"/>
    </xf>
    <xf numFmtId="0" fontId="17" fillId="2" borderId="13" xfId="0" applyFont="1" applyFill="1" applyBorder="1" applyAlignment="1">
      <alignment horizontal="center" vertical="center" textRotation="255"/>
    </xf>
    <xf numFmtId="0" fontId="48" fillId="4" borderId="47" xfId="1" applyFill="1" applyBorder="1" applyAlignment="1" applyProtection="1">
      <alignment horizontal="center" vertical="center" shrinkToFit="1"/>
    </xf>
    <xf numFmtId="0" fontId="17" fillId="4" borderId="47" xfId="0" applyFont="1" applyFill="1" applyBorder="1" applyAlignment="1" applyProtection="1">
      <alignment horizontal="center" vertical="center" shrinkToFit="1"/>
    </xf>
    <xf numFmtId="0" fontId="17" fillId="4" borderId="48" xfId="0" applyFont="1" applyFill="1" applyBorder="1" applyAlignment="1" applyProtection="1">
      <alignment horizontal="center" vertical="center" shrinkToFit="1"/>
    </xf>
    <xf numFmtId="0" fontId="17" fillId="2" borderId="16" xfId="0" applyFont="1" applyFill="1" applyBorder="1" applyAlignment="1">
      <alignment horizontal="center" vertical="center"/>
    </xf>
    <xf numFmtId="0" fontId="17" fillId="4" borderId="6" xfId="0" applyFont="1" applyFill="1" applyBorder="1" applyAlignment="1" applyProtection="1">
      <alignment horizontal="center" vertical="center" shrinkToFit="1"/>
    </xf>
    <xf numFmtId="0" fontId="17" fillId="4" borderId="12" xfId="0" applyFont="1" applyFill="1" applyBorder="1" applyAlignment="1">
      <alignment horizontal="left" vertical="center"/>
    </xf>
    <xf numFmtId="0" fontId="17" fillId="4" borderId="10" xfId="0" applyFont="1" applyFill="1" applyBorder="1" applyAlignment="1">
      <alignment horizontal="left" vertical="center"/>
    </xf>
    <xf numFmtId="0" fontId="17" fillId="4" borderId="39" xfId="0" applyFont="1" applyFill="1" applyBorder="1" applyAlignment="1">
      <alignment horizontal="left" vertical="center"/>
    </xf>
    <xf numFmtId="0" fontId="17" fillId="4" borderId="24" xfId="0" applyFont="1" applyFill="1" applyBorder="1" applyAlignment="1" applyProtection="1">
      <alignment horizontal="left" vertical="center" shrinkToFit="1"/>
      <protection locked="0"/>
    </xf>
    <xf numFmtId="0" fontId="17" fillId="4" borderId="7" xfId="0" applyFont="1" applyFill="1" applyBorder="1" applyAlignment="1" applyProtection="1">
      <alignment horizontal="center" vertical="center" shrinkToFit="1"/>
      <protection locked="0"/>
    </xf>
    <xf numFmtId="0" fontId="17" fillId="4" borderId="42" xfId="0" applyFont="1" applyFill="1" applyBorder="1" applyAlignment="1" applyProtection="1">
      <alignment vertical="center"/>
      <protection locked="0"/>
    </xf>
    <xf numFmtId="0" fontId="17" fillId="4" borderId="5" xfId="0" applyFont="1" applyFill="1" applyBorder="1" applyAlignment="1" applyProtection="1">
      <alignment vertical="center"/>
      <protection locked="0"/>
    </xf>
    <xf numFmtId="0" fontId="17" fillId="4" borderId="6" xfId="0" applyFont="1" applyFill="1" applyBorder="1" applyAlignment="1" applyProtection="1">
      <alignment vertical="center"/>
      <protection locked="0"/>
    </xf>
    <xf numFmtId="0" fontId="17" fillId="4" borderId="42" xfId="0" applyFont="1" applyFill="1" applyBorder="1" applyAlignment="1" applyProtection="1">
      <alignment horizontal="center" vertical="center"/>
      <protection locked="0"/>
    </xf>
    <xf numFmtId="0" fontId="17" fillId="4" borderId="5" xfId="0" applyFont="1" applyFill="1" applyBorder="1" applyAlignment="1" applyProtection="1">
      <alignment horizontal="center" vertical="center"/>
      <protection locked="0"/>
    </xf>
    <xf numFmtId="0" fontId="17" fillId="4" borderId="7" xfId="0" applyFont="1" applyFill="1" applyBorder="1" applyAlignment="1" applyProtection="1">
      <alignment horizontal="center" vertical="center"/>
      <protection locked="0"/>
    </xf>
    <xf numFmtId="0" fontId="17" fillId="4" borderId="5" xfId="0" applyFont="1" applyFill="1" applyBorder="1" applyAlignment="1" applyProtection="1">
      <alignment horizontal="left" vertical="center"/>
      <protection locked="0"/>
    </xf>
    <xf numFmtId="0" fontId="17" fillId="4" borderId="6" xfId="0" applyFont="1" applyFill="1" applyBorder="1" applyAlignment="1" applyProtection="1">
      <alignment horizontal="left" vertical="center"/>
      <protection locked="0"/>
    </xf>
    <xf numFmtId="0" fontId="17" fillId="4" borderId="63" xfId="0" applyFont="1" applyFill="1" applyBorder="1" applyAlignment="1" applyProtection="1">
      <alignment horizontal="center" vertical="center" shrinkToFit="1"/>
      <protection locked="0"/>
    </xf>
    <xf numFmtId="0" fontId="17" fillId="4" borderId="11" xfId="0" applyFont="1" applyFill="1" applyBorder="1" applyAlignment="1" applyProtection="1">
      <alignment horizontal="center" vertical="center" shrinkToFit="1"/>
      <protection locked="0"/>
    </xf>
    <xf numFmtId="0" fontId="17" fillId="4" borderId="9" xfId="0" applyFont="1" applyFill="1" applyBorder="1" applyAlignment="1" applyProtection="1">
      <alignment horizontal="center" vertical="center" shrinkToFit="1"/>
      <protection locked="0"/>
    </xf>
    <xf numFmtId="181" fontId="17" fillId="7" borderId="42" xfId="0" applyNumberFormat="1" applyFont="1" applyFill="1" applyBorder="1" applyAlignment="1" applyProtection="1">
      <alignment horizontal="center" vertical="center"/>
      <protection locked="0"/>
    </xf>
    <xf numFmtId="181" fontId="17" fillId="7" borderId="5" xfId="0" applyNumberFormat="1" applyFont="1" applyFill="1" applyBorder="1" applyAlignment="1" applyProtection="1">
      <alignment horizontal="center" vertical="center"/>
      <protection locked="0"/>
    </xf>
    <xf numFmtId="181" fontId="17" fillId="7" borderId="6" xfId="0" applyNumberFormat="1" applyFont="1" applyFill="1" applyBorder="1" applyAlignment="1" applyProtection="1">
      <alignment horizontal="center" vertical="center"/>
      <protection locked="0"/>
    </xf>
    <xf numFmtId="0" fontId="17" fillId="4" borderId="47" xfId="0" applyFont="1" applyFill="1" applyBorder="1" applyAlignment="1" applyProtection="1">
      <alignment horizontal="left" vertical="center"/>
      <protection locked="0"/>
    </xf>
    <xf numFmtId="0" fontId="17" fillId="4" borderId="61" xfId="0" applyFont="1" applyFill="1" applyBorder="1" applyAlignment="1" applyProtection="1">
      <alignment horizontal="left" vertical="center"/>
      <protection locked="0"/>
    </xf>
    <xf numFmtId="0" fontId="17" fillId="5" borderId="63"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17" fillId="4" borderId="46" xfId="0" applyFont="1" applyFill="1" applyBorder="1" applyAlignment="1" applyProtection="1">
      <alignment vertical="center"/>
      <protection locked="0"/>
    </xf>
    <xf numFmtId="0" fontId="17" fillId="4" borderId="47" xfId="0" applyFont="1" applyFill="1" applyBorder="1" applyAlignment="1" applyProtection="1">
      <alignment vertical="center"/>
      <protection locked="0"/>
    </xf>
    <xf numFmtId="0" fontId="17" fillId="4" borderId="61" xfId="0" applyFont="1" applyFill="1" applyBorder="1" applyAlignment="1" applyProtection="1">
      <alignment vertical="center"/>
      <protection locked="0"/>
    </xf>
    <xf numFmtId="0" fontId="17" fillId="3" borderId="34" xfId="0" applyFont="1" applyFill="1" applyBorder="1" applyAlignment="1">
      <alignment horizontal="center" vertical="center" wrapText="1"/>
    </xf>
    <xf numFmtId="0" fontId="17" fillId="3" borderId="80" xfId="0" applyFont="1" applyFill="1" applyBorder="1" applyAlignment="1">
      <alignment horizontal="center" vertical="center" wrapText="1"/>
    </xf>
    <xf numFmtId="0" fontId="17" fillId="3" borderId="57" xfId="0" applyFont="1" applyFill="1" applyBorder="1" applyAlignment="1">
      <alignment horizontal="center" vertical="center" wrapText="1"/>
    </xf>
    <xf numFmtId="0" fontId="17" fillId="3" borderId="81" xfId="0" applyFont="1" applyFill="1" applyBorder="1" applyAlignment="1">
      <alignment horizontal="center" vertical="center" wrapText="1"/>
    </xf>
    <xf numFmtId="0" fontId="17" fillId="4" borderId="44" xfId="0" applyFont="1" applyFill="1" applyBorder="1" applyAlignment="1" applyProtection="1">
      <alignment horizontal="center" vertical="center" wrapText="1"/>
    </xf>
    <xf numFmtId="0" fontId="17" fillId="4" borderId="45" xfId="0" applyFont="1" applyFill="1" applyBorder="1" applyAlignment="1" applyProtection="1">
      <alignment horizontal="center" vertical="center"/>
    </xf>
    <xf numFmtId="0" fontId="17" fillId="4" borderId="59" xfId="0" applyFont="1" applyFill="1" applyBorder="1" applyAlignment="1" applyProtection="1">
      <alignment horizontal="center" vertical="center"/>
    </xf>
    <xf numFmtId="0" fontId="17" fillId="4" borderId="52" xfId="0" applyFont="1" applyFill="1" applyBorder="1" applyAlignment="1" applyProtection="1">
      <alignment horizontal="center" vertical="center"/>
    </xf>
    <xf numFmtId="0" fontId="17" fillId="4" borderId="2" xfId="0" applyFont="1" applyFill="1" applyBorder="1" applyAlignment="1" applyProtection="1">
      <alignment horizontal="center" vertical="center"/>
    </xf>
    <xf numFmtId="0" fontId="17" fillId="4" borderId="41" xfId="0" applyFont="1" applyFill="1" applyBorder="1" applyAlignment="1" applyProtection="1">
      <alignment horizontal="center" vertical="center"/>
    </xf>
    <xf numFmtId="20" fontId="17" fillId="3" borderId="73" xfId="0" applyNumberFormat="1" applyFont="1" applyFill="1" applyBorder="1" applyAlignment="1">
      <alignment horizontal="center" vertical="center" shrinkToFit="1"/>
    </xf>
    <xf numFmtId="20" fontId="17" fillId="3" borderId="24" xfId="0" applyNumberFormat="1" applyFont="1" applyFill="1" applyBorder="1" applyAlignment="1">
      <alignment horizontal="center" vertical="center" shrinkToFit="1"/>
    </xf>
    <xf numFmtId="20" fontId="17" fillId="3" borderId="62" xfId="0" applyNumberFormat="1" applyFont="1" applyFill="1" applyBorder="1" applyAlignment="1">
      <alignment horizontal="center" vertical="center" shrinkToFit="1"/>
    </xf>
    <xf numFmtId="0" fontId="17" fillId="3" borderId="63"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63" xfId="0" applyFont="1" applyFill="1" applyBorder="1" applyAlignment="1">
      <alignment horizontal="center" vertical="center" shrinkToFit="1"/>
    </xf>
    <xf numFmtId="0" fontId="17" fillId="3" borderId="29" xfId="0" applyFont="1" applyFill="1" applyBorder="1" applyAlignment="1">
      <alignment horizontal="center" vertical="center" shrinkToFit="1"/>
    </xf>
    <xf numFmtId="0" fontId="17" fillId="4" borderId="67" xfId="0" applyFont="1" applyFill="1" applyBorder="1" applyAlignment="1" applyProtection="1">
      <alignment horizontal="left" vertical="top" wrapText="1"/>
      <protection locked="0"/>
    </xf>
    <xf numFmtId="0" fontId="17" fillId="4" borderId="51" xfId="0" applyFont="1" applyFill="1" applyBorder="1" applyAlignment="1" applyProtection="1">
      <alignment horizontal="left" vertical="top" wrapText="1"/>
      <protection locked="0"/>
    </xf>
    <xf numFmtId="0" fontId="17" fillId="4" borderId="40" xfId="0" applyFont="1" applyFill="1" applyBorder="1" applyAlignment="1" applyProtection="1">
      <alignment horizontal="left" vertical="top" wrapText="1"/>
      <protection locked="0"/>
    </xf>
    <xf numFmtId="0" fontId="17" fillId="4" borderId="2" xfId="0" applyFont="1" applyFill="1" applyBorder="1" applyAlignment="1" applyProtection="1">
      <alignment horizontal="left" vertical="top" wrapText="1"/>
      <protection locked="0"/>
    </xf>
    <xf numFmtId="0" fontId="17" fillId="4" borderId="53" xfId="0" applyFont="1" applyFill="1" applyBorder="1" applyAlignment="1" applyProtection="1">
      <alignment horizontal="left" vertical="top" wrapText="1"/>
      <protection locked="0"/>
    </xf>
    <xf numFmtId="0" fontId="17" fillId="5" borderId="47" xfId="0" applyFont="1" applyFill="1" applyBorder="1" applyAlignment="1" applyProtection="1">
      <alignment horizontal="left" vertical="center" shrinkToFit="1"/>
      <protection locked="0"/>
    </xf>
    <xf numFmtId="0" fontId="17" fillId="5" borderId="48" xfId="0" applyFont="1" applyFill="1" applyBorder="1" applyAlignment="1" applyProtection="1">
      <alignment horizontal="left" vertical="center" shrinkToFit="1"/>
      <protection locked="0"/>
    </xf>
    <xf numFmtId="181" fontId="17" fillId="7" borderId="46" xfId="0" applyNumberFormat="1" applyFont="1" applyFill="1" applyBorder="1" applyAlignment="1" applyProtection="1">
      <alignment horizontal="center" vertical="center"/>
      <protection locked="0"/>
    </xf>
    <xf numFmtId="181" fontId="17" fillId="7" borderId="47" xfId="0" applyNumberFormat="1" applyFont="1" applyFill="1" applyBorder="1" applyAlignment="1" applyProtection="1">
      <alignment horizontal="center" vertical="center"/>
      <protection locked="0"/>
    </xf>
    <xf numFmtId="181" fontId="17" fillId="7" borderId="61" xfId="0" applyNumberFormat="1" applyFont="1" applyFill="1" applyBorder="1" applyAlignment="1" applyProtection="1">
      <alignment horizontal="center" vertical="center"/>
      <protection locked="0"/>
    </xf>
    <xf numFmtId="0" fontId="17" fillId="4" borderId="46" xfId="0" applyFont="1" applyFill="1" applyBorder="1" applyAlignment="1" applyProtection="1">
      <alignment horizontal="center" vertical="center" shrinkToFit="1"/>
      <protection locked="0"/>
    </xf>
    <xf numFmtId="0" fontId="17" fillId="4" borderId="47" xfId="0" applyFont="1" applyFill="1" applyBorder="1" applyAlignment="1" applyProtection="1">
      <alignment horizontal="center" vertical="center" shrinkToFit="1"/>
      <protection locked="0"/>
    </xf>
    <xf numFmtId="0" fontId="17" fillId="4" borderId="61" xfId="0" applyFont="1" applyFill="1" applyBorder="1" applyAlignment="1" applyProtection="1">
      <alignment horizontal="center" vertical="center" shrinkToFit="1"/>
      <protection locked="0"/>
    </xf>
    <xf numFmtId="0" fontId="17" fillId="4" borderId="48" xfId="0" applyFont="1" applyFill="1" applyBorder="1" applyAlignment="1" applyProtection="1">
      <alignment horizontal="center" vertical="center" shrinkToFit="1"/>
      <protection locked="0"/>
    </xf>
    <xf numFmtId="0" fontId="17" fillId="4" borderId="0" xfId="0" applyFont="1" applyFill="1" applyAlignment="1" applyProtection="1">
      <alignment horizontal="center" vertical="center" shrinkToFit="1"/>
    </xf>
    <xf numFmtId="0" fontId="17" fillId="4" borderId="1" xfId="0" applyFont="1" applyFill="1" applyBorder="1" applyAlignment="1" applyProtection="1">
      <alignment horizontal="center" vertical="center" shrinkToFit="1"/>
    </xf>
    <xf numFmtId="0" fontId="17" fillId="4" borderId="60" xfId="0" applyFont="1" applyFill="1" applyBorder="1" applyAlignment="1">
      <alignment horizontal="left"/>
    </xf>
    <xf numFmtId="0" fontId="17" fillId="4" borderId="24" xfId="0" applyFont="1" applyFill="1" applyBorder="1" applyAlignment="1">
      <alignment horizontal="left"/>
    </xf>
    <xf numFmtId="0" fontId="17" fillId="4" borderId="25" xfId="0" applyFont="1" applyFill="1" applyBorder="1" applyAlignment="1">
      <alignment horizontal="left"/>
    </xf>
    <xf numFmtId="0" fontId="17" fillId="4" borderId="54" xfId="0" applyFont="1" applyFill="1" applyBorder="1" applyAlignment="1">
      <alignment horizontal="left" vertical="center"/>
    </xf>
    <xf numFmtId="0" fontId="17" fillId="3" borderId="4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46" xfId="0" applyFont="1" applyFill="1" applyBorder="1" applyAlignment="1">
      <alignment horizontal="center" vertical="center" shrinkToFit="1"/>
    </xf>
    <xf numFmtId="0" fontId="17" fillId="3" borderId="47" xfId="0" applyFont="1" applyFill="1" applyBorder="1" applyAlignment="1">
      <alignment horizontal="center" vertical="center" shrinkToFit="1"/>
    </xf>
    <xf numFmtId="0" fontId="17" fillId="3" borderId="61" xfId="0" applyFont="1" applyFill="1" applyBorder="1" applyAlignment="1">
      <alignment horizontal="center" vertical="center" shrinkToFit="1"/>
    </xf>
    <xf numFmtId="0" fontId="17" fillId="5" borderId="5" xfId="0" applyFont="1" applyFill="1" applyBorder="1" applyAlignment="1" applyProtection="1">
      <alignment horizontal="left" vertical="center" shrinkToFit="1"/>
      <protection locked="0"/>
    </xf>
    <xf numFmtId="0" fontId="17" fillId="5" borderId="7" xfId="0" applyFont="1" applyFill="1" applyBorder="1" applyAlignment="1" applyProtection="1">
      <alignment horizontal="left" vertical="center" shrinkToFit="1"/>
      <protection locked="0"/>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52" xfId="0" applyFont="1" applyFill="1" applyBorder="1" applyAlignment="1" applyProtection="1">
      <alignment horizontal="left" vertical="center" wrapText="1"/>
      <protection locked="0"/>
    </xf>
    <xf numFmtId="0" fontId="17" fillId="4" borderId="2" xfId="0" applyFont="1" applyFill="1" applyBorder="1" applyAlignment="1" applyProtection="1">
      <alignment horizontal="left" vertical="center" wrapText="1"/>
      <protection locked="0"/>
    </xf>
    <xf numFmtId="0" fontId="17" fillId="3" borderId="34" xfId="0" applyFont="1" applyFill="1" applyBorder="1" applyAlignment="1">
      <alignment horizontal="center" vertical="center" textRotation="255" shrinkToFit="1"/>
    </xf>
    <xf numFmtId="0" fontId="17" fillId="3" borderId="56" xfId="0" applyFont="1" applyFill="1" applyBorder="1" applyAlignment="1">
      <alignment horizontal="center" vertical="center" textRotation="255" shrinkToFit="1"/>
    </xf>
    <xf numFmtId="0" fontId="17" fillId="3" borderId="57" xfId="0" applyFont="1" applyFill="1" applyBorder="1" applyAlignment="1">
      <alignment horizontal="center" vertical="center" textRotation="255" shrinkToFit="1"/>
    </xf>
    <xf numFmtId="0" fontId="17" fillId="3" borderId="24" xfId="0" applyFont="1" applyFill="1" applyBorder="1" applyAlignment="1">
      <alignment horizontal="center" vertical="center"/>
    </xf>
    <xf numFmtId="0" fontId="22" fillId="4" borderId="66" xfId="0" applyFont="1" applyFill="1" applyBorder="1" applyAlignment="1" applyProtection="1">
      <alignment horizontal="center" vertical="center" shrinkToFit="1"/>
      <protection locked="0"/>
    </xf>
    <xf numFmtId="0" fontId="22" fillId="4" borderId="45" xfId="0" applyFont="1" applyFill="1" applyBorder="1" applyAlignment="1" applyProtection="1">
      <alignment horizontal="center" vertical="center" shrinkToFit="1"/>
      <protection locked="0"/>
    </xf>
    <xf numFmtId="0" fontId="22" fillId="4" borderId="49" xfId="0" applyFont="1" applyFill="1" applyBorder="1" applyAlignment="1" applyProtection="1">
      <alignment horizontal="center" vertical="center" shrinkToFit="1"/>
      <protection locked="0"/>
    </xf>
    <xf numFmtId="0" fontId="22" fillId="4" borderId="40" xfId="0" applyFont="1" applyFill="1" applyBorder="1" applyAlignment="1" applyProtection="1">
      <alignment horizontal="center" vertical="center" shrinkToFit="1"/>
      <protection locked="0"/>
    </xf>
    <xf numFmtId="0" fontId="22" fillId="4" borderId="2" xfId="0" applyFont="1" applyFill="1" applyBorder="1" applyAlignment="1" applyProtection="1">
      <alignment horizontal="center" vertical="center" shrinkToFit="1"/>
      <protection locked="0"/>
    </xf>
    <xf numFmtId="0" fontId="22" fillId="4" borderId="53" xfId="0" applyFont="1" applyFill="1" applyBorder="1" applyAlignment="1" applyProtection="1">
      <alignment horizontal="center" vertical="center" shrinkToFit="1"/>
      <protection locked="0"/>
    </xf>
    <xf numFmtId="0" fontId="17" fillId="2" borderId="33" xfId="0" applyFont="1" applyFill="1" applyBorder="1" applyAlignment="1">
      <alignment horizontal="center" vertical="center"/>
    </xf>
    <xf numFmtId="0" fontId="17" fillId="2" borderId="32" xfId="0" applyFont="1" applyFill="1" applyBorder="1" applyAlignment="1">
      <alignment horizontal="center" vertical="center"/>
    </xf>
    <xf numFmtId="0" fontId="17" fillId="4" borderId="50" xfId="0" applyFont="1" applyFill="1" applyBorder="1" applyAlignment="1" applyProtection="1">
      <alignment horizontal="left" vertical="center" wrapText="1"/>
      <protection locked="0"/>
    </xf>
    <xf numFmtId="0" fontId="17" fillId="4" borderId="0" xfId="0" applyFont="1" applyFill="1" applyAlignment="1" applyProtection="1">
      <alignment horizontal="left" vertical="center" wrapText="1"/>
      <protection locked="0"/>
    </xf>
    <xf numFmtId="0" fontId="17" fillId="4" borderId="63" xfId="0" applyFont="1" applyFill="1" applyBorder="1" applyAlignment="1" applyProtection="1">
      <alignment horizontal="left" vertical="center" wrapText="1"/>
      <protection locked="0"/>
    </xf>
    <xf numFmtId="0" fontId="17" fillId="4" borderId="11" xfId="0" applyFont="1" applyFill="1" applyBorder="1" applyAlignment="1" applyProtection="1">
      <alignment horizontal="left" vertical="center" wrapText="1"/>
      <protection locked="0"/>
    </xf>
    <xf numFmtId="0" fontId="22" fillId="4" borderId="12" xfId="0" applyFont="1" applyFill="1" applyBorder="1" applyAlignment="1" applyProtection="1">
      <alignment horizontal="center" vertical="center" shrinkToFit="1"/>
      <protection locked="0"/>
    </xf>
    <xf numFmtId="0" fontId="22" fillId="4" borderId="10" xfId="0" applyFont="1" applyFill="1" applyBorder="1" applyAlignment="1" applyProtection="1">
      <alignment horizontal="center" vertical="center" shrinkToFit="1"/>
      <protection locked="0"/>
    </xf>
    <xf numFmtId="0" fontId="22" fillId="4" borderId="54" xfId="0" applyFont="1" applyFill="1" applyBorder="1" applyAlignment="1" applyProtection="1">
      <alignment horizontal="center" vertical="center" shrinkToFit="1"/>
      <protection locked="0"/>
    </xf>
    <xf numFmtId="0" fontId="22" fillId="4" borderId="50" xfId="0" applyFont="1" applyFill="1" applyBorder="1" applyAlignment="1" applyProtection="1">
      <alignment horizontal="center" vertical="center" shrinkToFit="1"/>
      <protection locked="0"/>
    </xf>
    <xf numFmtId="0" fontId="22" fillId="4" borderId="0" xfId="0" applyFont="1" applyFill="1" applyAlignment="1" applyProtection="1">
      <alignment horizontal="center" vertical="center" shrinkToFit="1"/>
      <protection locked="0"/>
    </xf>
    <xf numFmtId="0" fontId="22" fillId="4" borderId="51" xfId="0" applyFont="1" applyFill="1" applyBorder="1" applyAlignment="1" applyProtection="1">
      <alignment horizontal="center" vertical="center" shrinkToFit="1"/>
      <protection locked="0"/>
    </xf>
    <xf numFmtId="0" fontId="22" fillId="4" borderId="52" xfId="0" applyFont="1" applyFill="1" applyBorder="1" applyAlignment="1" applyProtection="1">
      <alignment horizontal="center" vertical="center" shrinkToFit="1"/>
      <protection locked="0"/>
    </xf>
    <xf numFmtId="0" fontId="17" fillId="2" borderId="68"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4" borderId="63"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29" xfId="0" applyFont="1" applyFill="1" applyBorder="1" applyAlignment="1" applyProtection="1">
      <alignment horizontal="left" vertical="top" wrapText="1"/>
      <protection locked="0"/>
    </xf>
    <xf numFmtId="0" fontId="17" fillId="4" borderId="10" xfId="0" applyFont="1" applyFill="1" applyBorder="1" applyAlignment="1">
      <alignment horizontal="left" vertical="center" shrinkToFit="1"/>
    </xf>
    <xf numFmtId="0" fontId="17" fillId="4" borderId="39" xfId="0" applyFont="1" applyFill="1" applyBorder="1" applyAlignment="1">
      <alignment horizontal="left" vertical="center" shrinkToFit="1"/>
    </xf>
    <xf numFmtId="0" fontId="17" fillId="2" borderId="78" xfId="0" applyFont="1" applyFill="1" applyBorder="1" applyAlignment="1">
      <alignment horizontal="center" vertical="center"/>
    </xf>
    <xf numFmtId="0" fontId="23" fillId="2" borderId="78" xfId="0" applyFont="1" applyFill="1" applyBorder="1" applyAlignment="1">
      <alignment horizontal="center" vertical="center"/>
    </xf>
    <xf numFmtId="0" fontId="17" fillId="2" borderId="60" xfId="0" applyFont="1" applyFill="1" applyBorder="1" applyAlignment="1">
      <alignment horizontal="center" vertical="center"/>
    </xf>
    <xf numFmtId="0" fontId="25" fillId="5" borderId="8" xfId="0" applyFont="1" applyFill="1" applyBorder="1" applyAlignment="1" applyProtection="1">
      <alignment horizontal="center" vertical="center"/>
      <protection locked="0"/>
    </xf>
    <xf numFmtId="0" fontId="25" fillId="5" borderId="54" xfId="0" applyFont="1" applyFill="1" applyBorder="1" applyAlignment="1" applyProtection="1">
      <alignment horizontal="center" vertical="center"/>
      <protection locked="0"/>
    </xf>
    <xf numFmtId="0" fontId="25" fillId="5" borderId="67" xfId="0" applyFont="1" applyFill="1" applyBorder="1" applyAlignment="1" applyProtection="1">
      <alignment horizontal="center" vertical="center"/>
      <protection locked="0"/>
    </xf>
    <xf numFmtId="0" fontId="25" fillId="5" borderId="51" xfId="0" applyFont="1" applyFill="1" applyBorder="1" applyAlignment="1" applyProtection="1">
      <alignment horizontal="center" vertical="center"/>
      <protection locked="0"/>
    </xf>
    <xf numFmtId="0" fontId="25" fillId="5" borderId="40" xfId="0" applyFont="1" applyFill="1" applyBorder="1" applyAlignment="1" applyProtection="1">
      <alignment horizontal="center" vertical="center"/>
      <protection locked="0"/>
    </xf>
    <xf numFmtId="0" fontId="25" fillId="5" borderId="53" xfId="0" applyFont="1" applyFill="1" applyBorder="1" applyAlignment="1" applyProtection="1">
      <alignment horizontal="center" vertical="center"/>
      <protection locked="0"/>
    </xf>
    <xf numFmtId="0" fontId="17" fillId="3" borderId="8" xfId="0" applyFont="1" applyFill="1" applyBorder="1" applyAlignment="1">
      <alignment horizontal="center" vertical="center" wrapText="1" shrinkToFit="1"/>
    </xf>
    <xf numFmtId="0" fontId="17" fillId="3" borderId="10" xfId="0" applyFont="1" applyFill="1" applyBorder="1" applyAlignment="1">
      <alignment horizontal="center" vertical="center" wrapText="1" shrinkToFit="1"/>
    </xf>
    <xf numFmtId="0" fontId="17" fillId="3" borderId="39" xfId="0" applyFont="1" applyFill="1" applyBorder="1" applyAlignment="1">
      <alignment horizontal="center" vertical="center" wrapText="1" shrinkToFit="1"/>
    </xf>
    <xf numFmtId="0" fontId="17" fillId="3" borderId="67" xfId="0" applyFont="1" applyFill="1" applyBorder="1" applyAlignment="1">
      <alignment horizontal="center" vertical="center" wrapText="1" shrinkToFit="1"/>
    </xf>
    <xf numFmtId="0" fontId="17" fillId="3" borderId="0" xfId="0" applyFont="1" applyFill="1" applyAlignment="1">
      <alignment horizontal="center" vertical="center" wrapText="1" shrinkToFit="1"/>
    </xf>
    <xf numFmtId="0" fontId="17" fillId="3" borderId="1" xfId="0" applyFont="1" applyFill="1" applyBorder="1" applyAlignment="1">
      <alignment horizontal="center" vertical="center" wrapText="1" shrinkToFit="1"/>
    </xf>
    <xf numFmtId="0" fontId="17" fillId="3" borderId="40" xfId="0" applyFont="1" applyFill="1" applyBorder="1" applyAlignment="1">
      <alignment horizontal="center" vertical="center" wrapText="1" shrinkToFit="1"/>
    </xf>
    <xf numFmtId="0" fontId="17" fillId="3" borderId="2" xfId="0" applyFont="1" applyFill="1" applyBorder="1" applyAlignment="1">
      <alignment horizontal="center" vertical="center" wrapText="1" shrinkToFit="1"/>
    </xf>
    <xf numFmtId="0" fontId="17" fillId="3" borderId="41" xfId="0" applyFont="1" applyFill="1" applyBorder="1" applyAlignment="1">
      <alignment horizontal="center" vertical="center" wrapText="1" shrinkToFit="1"/>
    </xf>
    <xf numFmtId="0" fontId="17" fillId="2" borderId="79" xfId="0" applyFont="1" applyFill="1" applyBorder="1" applyAlignment="1">
      <alignment horizontal="center" vertical="center"/>
    </xf>
    <xf numFmtId="0" fontId="17" fillId="2" borderId="55" xfId="0" applyFont="1" applyFill="1" applyBorder="1" applyAlignment="1">
      <alignment horizontal="center" vertical="center"/>
    </xf>
    <xf numFmtId="0" fontId="17" fillId="4" borderId="12"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7" fillId="2" borderId="37"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3" borderId="38" xfId="0" applyFont="1" applyFill="1" applyBorder="1" applyAlignment="1">
      <alignment horizontal="center" vertical="center" textRotation="255" shrinkToFit="1"/>
    </xf>
    <xf numFmtId="0" fontId="17" fillId="3" borderId="64" xfId="0" applyFont="1" applyFill="1" applyBorder="1" applyAlignment="1">
      <alignment horizontal="center" vertical="center" textRotation="255" shrinkToFit="1"/>
    </xf>
    <xf numFmtId="0" fontId="17" fillId="3" borderId="65" xfId="0" applyFont="1" applyFill="1" applyBorder="1" applyAlignment="1">
      <alignment horizontal="center" vertical="center" textRotation="255" shrinkToFit="1"/>
    </xf>
    <xf numFmtId="0" fontId="22" fillId="4" borderId="63" xfId="0" applyFont="1" applyFill="1" applyBorder="1" applyAlignment="1" applyProtection="1">
      <alignment horizontal="center" vertical="center" shrinkToFit="1"/>
      <protection locked="0"/>
    </xf>
    <xf numFmtId="0" fontId="22" fillId="4" borderId="11" xfId="0" applyFont="1" applyFill="1" applyBorder="1" applyAlignment="1" applyProtection="1">
      <alignment horizontal="center" vertical="center" shrinkToFit="1"/>
      <protection locked="0"/>
    </xf>
    <xf numFmtId="0" fontId="22" fillId="4" borderId="9" xfId="0" applyFont="1" applyFill="1" applyBorder="1" applyAlignment="1" applyProtection="1">
      <alignment horizontal="center" vertical="center" shrinkToFit="1"/>
      <protection locked="0"/>
    </xf>
    <xf numFmtId="0" fontId="17" fillId="9" borderId="30" xfId="0" applyFont="1" applyFill="1" applyBorder="1" applyAlignment="1">
      <alignment horizontal="center" vertical="center" textRotation="255"/>
    </xf>
    <xf numFmtId="0" fontId="17" fillId="2" borderId="77" xfId="0" applyFont="1" applyFill="1" applyBorder="1" applyAlignment="1">
      <alignment horizontal="center" vertical="center"/>
    </xf>
    <xf numFmtId="0" fontId="17" fillId="2" borderId="45" xfId="0" applyFont="1" applyFill="1" applyBorder="1" applyAlignment="1">
      <alignment horizontal="left" vertical="center"/>
    </xf>
    <xf numFmtId="0" fontId="17" fillId="2" borderId="49" xfId="0" applyFont="1" applyFill="1" applyBorder="1" applyAlignment="1">
      <alignment horizontal="left" vertical="center"/>
    </xf>
    <xf numFmtId="0" fontId="17" fillId="2" borderId="76" xfId="0" applyFont="1" applyFill="1" applyBorder="1" applyAlignment="1">
      <alignment horizontal="center" vertical="center"/>
    </xf>
    <xf numFmtId="0" fontId="17" fillId="5" borderId="60" xfId="0" applyFont="1" applyFill="1" applyBorder="1" applyAlignment="1" applyProtection="1">
      <alignment horizontal="center" vertical="center" shrinkToFit="1"/>
      <protection locked="0"/>
    </xf>
    <xf numFmtId="0" fontId="17" fillId="5" borderId="24" xfId="0" applyFont="1" applyFill="1" applyBorder="1" applyAlignment="1" applyProtection="1">
      <alignment horizontal="center" vertical="center" shrinkToFit="1"/>
      <protection locked="0"/>
    </xf>
    <xf numFmtId="0" fontId="17" fillId="4" borderId="44" xfId="0" applyFont="1" applyFill="1" applyBorder="1" applyAlignment="1">
      <alignment horizontal="center" vertical="center"/>
    </xf>
    <xf numFmtId="0" fontId="17" fillId="4" borderId="45" xfId="0" applyFont="1" applyFill="1" applyBorder="1" applyAlignment="1">
      <alignment horizontal="center" vertical="center"/>
    </xf>
    <xf numFmtId="0" fontId="22" fillId="4" borderId="67" xfId="0" applyFont="1" applyFill="1" applyBorder="1" applyAlignment="1" applyProtection="1">
      <alignment horizontal="left" vertical="center" wrapText="1"/>
      <protection locked="0"/>
    </xf>
    <xf numFmtId="0" fontId="22" fillId="4" borderId="0" xfId="0" applyFont="1" applyFill="1" applyAlignment="1" applyProtection="1">
      <alignment horizontal="left" vertical="center" wrapText="1"/>
      <protection locked="0"/>
    </xf>
    <xf numFmtId="0" fontId="22" fillId="4" borderId="1" xfId="0" applyFont="1" applyFill="1" applyBorder="1" applyAlignment="1" applyProtection="1">
      <alignment horizontal="left" vertical="center" wrapText="1"/>
      <protection locked="0"/>
    </xf>
    <xf numFmtId="0" fontId="22" fillId="4" borderId="40" xfId="0" applyFont="1" applyFill="1" applyBorder="1" applyAlignment="1" applyProtection="1">
      <alignment horizontal="left" vertical="center" wrapText="1"/>
      <protection locked="0"/>
    </xf>
    <xf numFmtId="0" fontId="22" fillId="4" borderId="2" xfId="0" applyFont="1" applyFill="1" applyBorder="1" applyAlignment="1" applyProtection="1">
      <alignment horizontal="left" vertical="center" wrapText="1"/>
      <protection locked="0"/>
    </xf>
    <xf numFmtId="0" fontId="22" fillId="4" borderId="41" xfId="0" applyFont="1" applyFill="1" applyBorder="1" applyAlignment="1" applyProtection="1">
      <alignment horizontal="left" vertical="center" wrapText="1"/>
      <protection locked="0"/>
    </xf>
    <xf numFmtId="0" fontId="17" fillId="4" borderId="44" xfId="0" applyFont="1" applyFill="1" applyBorder="1" applyAlignment="1" applyProtection="1">
      <alignment horizontal="left" vertical="top" wrapText="1"/>
      <protection locked="0"/>
    </xf>
    <xf numFmtId="0" fontId="17" fillId="4" borderId="45" xfId="0" applyFont="1" applyFill="1" applyBorder="1" applyAlignment="1" applyProtection="1">
      <alignment horizontal="left" vertical="top" wrapText="1"/>
      <protection locked="0"/>
    </xf>
    <xf numFmtId="0" fontId="17" fillId="3" borderId="42" xfId="0" applyFont="1" applyFill="1" applyBorder="1" applyAlignment="1">
      <alignment horizontal="left" vertical="center" shrinkToFit="1"/>
    </xf>
    <xf numFmtId="0" fontId="17" fillId="3" borderId="5" xfId="0" applyFont="1" applyFill="1" applyBorder="1" applyAlignment="1">
      <alignment horizontal="left" vertical="center" shrinkToFit="1"/>
    </xf>
    <xf numFmtId="0" fontId="17" fillId="3" borderId="7" xfId="0" applyFont="1" applyFill="1" applyBorder="1" applyAlignment="1">
      <alignment horizontal="left" vertical="center" shrinkToFit="1"/>
    </xf>
    <xf numFmtId="0" fontId="17" fillId="4" borderId="10" xfId="0" applyFont="1" applyFill="1" applyBorder="1" applyAlignment="1" applyProtection="1">
      <alignment horizontal="center" vertical="center"/>
    </xf>
    <xf numFmtId="0" fontId="17" fillId="4" borderId="39" xfId="0" applyFont="1" applyFill="1" applyBorder="1" applyAlignment="1" applyProtection="1">
      <alignment horizontal="center" vertical="center"/>
    </xf>
    <xf numFmtId="0" fontId="17" fillId="9" borderId="55" xfId="0" applyFont="1" applyFill="1" applyBorder="1" applyAlignment="1">
      <alignment horizontal="center" vertical="center" textRotation="255"/>
    </xf>
    <xf numFmtId="0" fontId="17" fillId="3" borderId="8"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39" xfId="0" applyFont="1" applyFill="1" applyBorder="1" applyAlignment="1">
      <alignment horizontal="center" vertical="center"/>
    </xf>
    <xf numFmtId="0" fontId="17" fillId="3" borderId="67" xfId="0" applyFont="1" applyFill="1" applyBorder="1" applyAlignment="1">
      <alignment horizontal="center" vertical="center"/>
    </xf>
    <xf numFmtId="0" fontId="17" fillId="3" borderId="0" xfId="0" applyFont="1" applyFill="1" applyAlignment="1">
      <alignment horizontal="center" vertical="center"/>
    </xf>
    <xf numFmtId="0" fontId="17" fillId="3" borderId="1" xfId="0" applyFont="1" applyFill="1" applyBorder="1" applyAlignment="1">
      <alignment horizontal="center" vertical="center"/>
    </xf>
    <xf numFmtId="0" fontId="17" fillId="3" borderId="40" xfId="0" applyFont="1" applyFill="1" applyBorder="1" applyAlignment="1">
      <alignment horizontal="center" vertical="center"/>
    </xf>
    <xf numFmtId="0" fontId="17" fillId="3" borderId="41" xfId="0" applyFont="1" applyFill="1" applyBorder="1" applyAlignment="1">
      <alignment horizontal="center" vertical="center"/>
    </xf>
    <xf numFmtId="182" fontId="17" fillId="7" borderId="17" xfId="0" applyNumberFormat="1" applyFont="1" applyFill="1" applyBorder="1" applyAlignment="1" applyProtection="1">
      <alignment horizontal="center" vertical="center" shrinkToFit="1"/>
      <protection locked="0"/>
    </xf>
    <xf numFmtId="182" fontId="17" fillId="7" borderId="3" xfId="0" applyNumberFormat="1" applyFont="1" applyFill="1" applyBorder="1" applyAlignment="1" applyProtection="1">
      <alignment horizontal="center" vertical="center" shrinkToFit="1"/>
      <protection locked="0"/>
    </xf>
    <xf numFmtId="182" fontId="17" fillId="7" borderId="4" xfId="0" applyNumberFormat="1" applyFont="1" applyFill="1" applyBorder="1" applyAlignment="1" applyProtection="1">
      <alignment horizontal="center" vertical="center" shrinkToFit="1"/>
      <protection locked="0"/>
    </xf>
    <xf numFmtId="182" fontId="18" fillId="4" borderId="8" xfId="0" applyNumberFormat="1" applyFont="1" applyFill="1" applyBorder="1" applyAlignment="1" applyProtection="1">
      <alignment horizontal="center" vertical="center" shrinkToFit="1"/>
    </xf>
    <xf numFmtId="182" fontId="18" fillId="4" borderId="10" xfId="0" applyNumberFormat="1" applyFont="1" applyFill="1" applyBorder="1" applyAlignment="1" applyProtection="1">
      <alignment horizontal="center" vertical="center" shrinkToFit="1"/>
    </xf>
    <xf numFmtId="182" fontId="18" fillId="4" borderId="67" xfId="0" applyNumberFormat="1" applyFont="1" applyFill="1" applyBorder="1" applyAlignment="1" applyProtection="1">
      <alignment horizontal="center" vertical="center" shrinkToFit="1"/>
    </xf>
    <xf numFmtId="182" fontId="18" fillId="4" borderId="0" xfId="0" applyNumberFormat="1" applyFont="1" applyFill="1" applyAlignment="1" applyProtection="1">
      <alignment horizontal="center" vertical="center" shrinkToFit="1"/>
    </xf>
    <xf numFmtId="182" fontId="18" fillId="4" borderId="40" xfId="0" applyNumberFormat="1" applyFont="1" applyFill="1" applyBorder="1" applyAlignment="1" applyProtection="1">
      <alignment horizontal="center" vertical="center" shrinkToFit="1"/>
    </xf>
    <xf numFmtId="182" fontId="18" fillId="4" borderId="2" xfId="0" applyNumberFormat="1" applyFont="1" applyFill="1" applyBorder="1" applyAlignment="1" applyProtection="1">
      <alignment horizontal="center" vertical="center" shrinkToFit="1"/>
    </xf>
    <xf numFmtId="0" fontId="17" fillId="4" borderId="40" xfId="0" applyFont="1" applyFill="1" applyBorder="1" applyAlignment="1" applyProtection="1">
      <alignment horizontal="left" vertical="center" shrinkToFit="1"/>
      <protection locked="0"/>
    </xf>
    <xf numFmtId="0" fontId="17" fillId="4" borderId="2" xfId="0" applyFont="1" applyFill="1" applyBorder="1" applyAlignment="1" applyProtection="1">
      <alignment horizontal="left" vertical="center" shrinkToFit="1"/>
      <protection locked="0"/>
    </xf>
    <xf numFmtId="0" fontId="17" fillId="3" borderId="44" xfId="0" applyFont="1" applyFill="1" applyBorder="1" applyAlignment="1">
      <alignment horizontal="center" vertical="center" shrinkToFit="1"/>
    </xf>
    <xf numFmtId="0" fontId="23" fillId="3" borderId="10" xfId="0" applyFont="1" applyFill="1" applyBorder="1" applyAlignment="1">
      <alignment horizontal="center" vertical="center" wrapText="1"/>
    </xf>
    <xf numFmtId="0" fontId="17" fillId="0" borderId="3" xfId="0" applyFont="1" applyBorder="1" applyAlignment="1" applyProtection="1">
      <alignment horizontal="left" vertical="center" shrinkToFit="1"/>
      <protection locked="0"/>
    </xf>
    <xf numFmtId="0" fontId="17" fillId="5" borderId="17" xfId="0" applyFont="1" applyFill="1" applyBorder="1" applyAlignment="1" applyProtection="1">
      <alignment horizontal="center" vertical="center"/>
      <protection locked="0"/>
    </xf>
    <xf numFmtId="0" fontId="17" fillId="4" borderId="17" xfId="0" applyFont="1" applyFill="1" applyBorder="1" applyAlignment="1" applyProtection="1">
      <alignment horizontal="center" vertical="center" shrinkToFit="1"/>
      <protection locked="0"/>
    </xf>
    <xf numFmtId="0" fontId="17" fillId="4" borderId="4" xfId="0" applyFont="1" applyFill="1" applyBorder="1" applyAlignment="1" applyProtection="1">
      <alignment horizontal="center" vertical="center" shrinkToFit="1"/>
      <protection locked="0"/>
    </xf>
    <xf numFmtId="0" fontId="17" fillId="4" borderId="59" xfId="0" applyFont="1" applyFill="1" applyBorder="1" applyAlignment="1" applyProtection="1">
      <alignment horizontal="left" vertical="top" wrapText="1"/>
      <protection locked="0"/>
    </xf>
    <xf numFmtId="0" fontId="17" fillId="4" borderId="0" xfId="0" applyFont="1" applyFill="1" applyAlignment="1">
      <alignment horizontal="center" vertical="center"/>
    </xf>
    <xf numFmtId="0" fontId="17" fillId="3" borderId="74" xfId="0" applyFont="1" applyFill="1" applyBorder="1" applyAlignment="1">
      <alignment horizontal="center" vertical="center" shrinkToFit="1"/>
    </xf>
    <xf numFmtId="0" fontId="17" fillId="3" borderId="5" xfId="0" applyFont="1" applyFill="1" applyBorder="1" applyAlignment="1">
      <alignment horizontal="center" vertical="center" shrinkToFit="1"/>
    </xf>
    <xf numFmtId="0" fontId="17" fillId="3" borderId="6" xfId="0" applyFont="1" applyFill="1" applyBorder="1" applyAlignment="1">
      <alignment horizontal="center" vertical="center" shrinkToFit="1"/>
    </xf>
    <xf numFmtId="0" fontId="17" fillId="3" borderId="66" xfId="0" applyFont="1" applyFill="1" applyBorder="1" applyAlignment="1">
      <alignment horizontal="center" vertical="center"/>
    </xf>
    <xf numFmtId="0" fontId="17" fillId="3" borderId="75" xfId="0" applyFont="1" applyFill="1" applyBorder="1" applyAlignment="1">
      <alignment horizontal="center" vertical="center"/>
    </xf>
    <xf numFmtId="49" fontId="22" fillId="4" borderId="17" xfId="0" applyNumberFormat="1" applyFont="1" applyFill="1" applyBorder="1" applyAlignment="1" applyProtection="1">
      <alignment horizontal="center" vertical="center"/>
    </xf>
    <xf numFmtId="49" fontId="22" fillId="4" borderId="3" xfId="0" applyNumberFormat="1" applyFont="1" applyFill="1" applyBorder="1" applyAlignment="1" applyProtection="1">
      <alignment horizontal="center" vertical="center"/>
    </xf>
    <xf numFmtId="49" fontId="22" fillId="4" borderId="4" xfId="0" applyNumberFormat="1" applyFont="1" applyFill="1" applyBorder="1" applyAlignment="1" applyProtection="1">
      <alignment horizontal="center" vertical="center"/>
    </xf>
    <xf numFmtId="0" fontId="17" fillId="2" borderId="69" xfId="0" applyFont="1" applyFill="1" applyBorder="1" applyAlignment="1">
      <alignment horizontal="center" vertical="center"/>
    </xf>
    <xf numFmtId="0" fontId="17" fillId="4" borderId="16" xfId="0" applyFont="1" applyFill="1" applyBorder="1" applyAlignment="1" applyProtection="1">
      <alignment horizontal="center" vertical="center" wrapText="1"/>
    </xf>
    <xf numFmtId="0" fontId="17" fillId="4" borderId="73" xfId="0" applyFont="1" applyFill="1" applyBorder="1" applyAlignment="1" applyProtection="1">
      <alignment horizontal="center" vertical="center" shrinkToFit="1"/>
    </xf>
    <xf numFmtId="0" fontId="17" fillId="4" borderId="24" xfId="0" applyFont="1" applyFill="1" applyBorder="1" applyAlignment="1" applyProtection="1">
      <alignment horizontal="center" vertical="center" shrinkToFit="1"/>
    </xf>
    <xf numFmtId="0" fontId="17" fillId="4" borderId="25" xfId="0" applyFont="1" applyFill="1" applyBorder="1" applyAlignment="1" applyProtection="1">
      <alignment horizontal="center" vertical="center" shrinkToFit="1"/>
    </xf>
    <xf numFmtId="0" fontId="18" fillId="5" borderId="8" xfId="0" applyFont="1" applyFill="1" applyBorder="1" applyAlignment="1" applyProtection="1">
      <alignment horizontal="center" vertical="center"/>
      <protection locked="0"/>
    </xf>
    <xf numFmtId="0" fontId="18" fillId="5" borderId="39" xfId="0" applyFont="1" applyFill="1" applyBorder="1" applyAlignment="1" applyProtection="1">
      <alignment horizontal="center" vertical="center"/>
      <protection locked="0"/>
    </xf>
    <xf numFmtId="0" fontId="18" fillId="5" borderId="67" xfId="0" applyFont="1" applyFill="1" applyBorder="1" applyAlignment="1" applyProtection="1">
      <alignment horizontal="center" vertical="center"/>
      <protection locked="0"/>
    </xf>
    <xf numFmtId="0" fontId="18" fillId="5" borderId="1" xfId="0" applyFont="1" applyFill="1" applyBorder="1" applyAlignment="1" applyProtection="1">
      <alignment horizontal="center" vertical="center"/>
      <protection locked="0"/>
    </xf>
    <xf numFmtId="0" fontId="18" fillId="5" borderId="40" xfId="0" applyFont="1" applyFill="1" applyBorder="1" applyAlignment="1" applyProtection="1">
      <alignment horizontal="center" vertical="center"/>
      <protection locked="0"/>
    </xf>
    <xf numFmtId="0" fontId="18" fillId="5" borderId="41" xfId="0" applyFont="1" applyFill="1" applyBorder="1" applyAlignment="1" applyProtection="1">
      <alignment horizontal="center" vertical="center"/>
      <protection locked="0"/>
    </xf>
    <xf numFmtId="0" fontId="17" fillId="4" borderId="12" xfId="0" applyFont="1" applyFill="1" applyBorder="1" applyAlignment="1">
      <alignment horizontal="center" vertical="center"/>
    </xf>
    <xf numFmtId="0" fontId="17" fillId="4" borderId="10" xfId="0" applyFont="1" applyFill="1" applyBorder="1" applyAlignment="1">
      <alignment horizontal="center" vertical="center"/>
    </xf>
    <xf numFmtId="0" fontId="17" fillId="2" borderId="17"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3" borderId="0" xfId="0" applyFont="1" applyFill="1" applyBorder="1" applyAlignment="1">
      <alignment horizontal="center" vertical="center"/>
    </xf>
    <xf numFmtId="0" fontId="17" fillId="4" borderId="2" xfId="0" applyFont="1" applyFill="1" applyBorder="1" applyAlignment="1">
      <alignment horizontal="center" vertical="center"/>
    </xf>
    <xf numFmtId="0" fontId="20" fillId="11" borderId="10" xfId="0" applyFont="1" applyFill="1" applyBorder="1" applyAlignment="1" applyProtection="1">
      <alignment horizontal="center" vertical="center" shrinkToFit="1"/>
      <protection locked="0"/>
    </xf>
    <xf numFmtId="0" fontId="20" fillId="11" borderId="0" xfId="0" applyFont="1" applyFill="1" applyAlignment="1" applyProtection="1">
      <alignment horizontal="center" vertical="center" shrinkToFit="1"/>
      <protection locked="0"/>
    </xf>
    <xf numFmtId="0" fontId="20" fillId="11" borderId="2" xfId="0" applyFont="1" applyFill="1" applyBorder="1" applyAlignment="1" applyProtection="1">
      <alignment horizontal="center" vertical="center" shrinkToFit="1"/>
      <protection locked="0"/>
    </xf>
    <xf numFmtId="0" fontId="41" fillId="4" borderId="66" xfId="0" applyFont="1" applyFill="1" applyBorder="1" applyAlignment="1" applyProtection="1">
      <alignment horizontal="center" vertical="center" shrinkToFit="1"/>
    </xf>
    <xf numFmtId="0" fontId="41" fillId="4" borderId="45" xfId="0" applyFont="1" applyFill="1" applyBorder="1" applyAlignment="1" applyProtection="1">
      <alignment horizontal="center" vertical="center" shrinkToFit="1"/>
    </xf>
    <xf numFmtId="0" fontId="41" fillId="4" borderId="40" xfId="0" applyFont="1" applyFill="1" applyBorder="1" applyAlignment="1" applyProtection="1">
      <alignment horizontal="center" vertical="center" shrinkToFit="1"/>
    </xf>
    <xf numFmtId="0" fontId="41" fillId="4" borderId="2" xfId="0" applyFont="1" applyFill="1" applyBorder="1" applyAlignment="1" applyProtection="1">
      <alignment horizontal="center" vertical="center" shrinkToFit="1"/>
    </xf>
    <xf numFmtId="0" fontId="18" fillId="4" borderId="16" xfId="0" applyFont="1" applyFill="1" applyBorder="1" applyAlignment="1">
      <alignment horizontal="left" vertical="center"/>
    </xf>
    <xf numFmtId="0" fontId="18" fillId="9" borderId="16" xfId="0" applyFont="1" applyFill="1" applyBorder="1" applyAlignment="1">
      <alignment horizontal="left" vertical="center"/>
    </xf>
    <xf numFmtId="0" fontId="18" fillId="5" borderId="16" xfId="0" applyFont="1" applyFill="1" applyBorder="1" applyAlignment="1">
      <alignment horizontal="left" vertical="center"/>
    </xf>
    <xf numFmtId="0" fontId="50" fillId="4" borderId="0" xfId="0" applyFont="1" applyFill="1" applyAlignment="1">
      <alignment horizontal="left" vertical="center"/>
    </xf>
    <xf numFmtId="0" fontId="18" fillId="10" borderId="16" xfId="0" applyFont="1" applyFill="1" applyBorder="1" applyAlignment="1">
      <alignment horizontal="left" vertical="center"/>
    </xf>
    <xf numFmtId="0" fontId="17" fillId="3" borderId="13" xfId="0" applyFont="1" applyFill="1" applyBorder="1" applyAlignment="1">
      <alignment horizontal="center" vertical="center"/>
    </xf>
    <xf numFmtId="0" fontId="17" fillId="4" borderId="70" xfId="0" applyFont="1" applyFill="1" applyBorder="1" applyAlignment="1">
      <alignment horizontal="center" vertical="center"/>
    </xf>
    <xf numFmtId="0" fontId="17" fillId="4" borderId="71" xfId="0" applyFont="1" applyFill="1" applyBorder="1" applyAlignment="1">
      <alignment horizontal="center" vertical="center"/>
    </xf>
    <xf numFmtId="0" fontId="17" fillId="4" borderId="72" xfId="0" applyFont="1" applyFill="1" applyBorder="1" applyAlignment="1">
      <alignment horizontal="center" vertical="center"/>
    </xf>
    <xf numFmtId="0" fontId="17" fillId="4" borderId="3" xfId="0" applyFont="1" applyFill="1" applyBorder="1" applyAlignment="1" applyProtection="1">
      <alignment horizontal="left" vertical="center" shrinkToFit="1"/>
      <protection locked="0"/>
    </xf>
    <xf numFmtId="0" fontId="17" fillId="3" borderId="73" xfId="0" applyFont="1" applyFill="1" applyBorder="1" applyAlignment="1">
      <alignment horizontal="center" vertical="center" shrinkToFit="1"/>
    </xf>
    <xf numFmtId="0" fontId="48" fillId="4" borderId="38" xfId="1" applyFill="1" applyBorder="1" applyAlignment="1" applyProtection="1">
      <alignment horizontal="center" vertical="center"/>
    </xf>
    <xf numFmtId="0" fontId="17" fillId="4" borderId="38" xfId="0" applyFont="1" applyFill="1" applyBorder="1" applyAlignment="1" applyProtection="1">
      <alignment horizontal="center" vertical="center"/>
    </xf>
    <xf numFmtId="0" fontId="48" fillId="4" borderId="45" xfId="1" applyFill="1" applyBorder="1" applyAlignment="1" applyProtection="1">
      <alignment horizontal="center" vertical="center" shrinkToFit="1"/>
    </xf>
    <xf numFmtId="0" fontId="17" fillId="2" borderId="38" xfId="0" applyFont="1" applyFill="1" applyBorder="1" applyAlignment="1">
      <alignment horizontal="center" vertical="center"/>
    </xf>
    <xf numFmtId="0" fontId="17" fillId="4" borderId="39"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41" xfId="0" applyFont="1" applyFill="1" applyBorder="1" applyAlignment="1">
      <alignment horizontal="center" vertical="center"/>
    </xf>
    <xf numFmtId="0" fontId="17" fillId="4" borderId="24" xfId="0" applyFont="1" applyFill="1" applyBorder="1" applyAlignment="1" applyProtection="1">
      <alignment vertical="center" shrinkToFit="1"/>
      <protection locked="0"/>
    </xf>
    <xf numFmtId="0" fontId="17" fillId="3" borderId="67" xfId="0" applyFont="1" applyFill="1" applyBorder="1" applyAlignment="1">
      <alignment horizontal="center" vertical="center" shrinkToFit="1"/>
    </xf>
    <xf numFmtId="0" fontId="17" fillId="3" borderId="51" xfId="0" applyFont="1" applyFill="1" applyBorder="1" applyAlignment="1">
      <alignment horizontal="center" vertical="center" shrinkToFit="1"/>
    </xf>
    <xf numFmtId="0" fontId="17" fillId="4" borderId="0" xfId="0" applyFont="1" applyFill="1" applyBorder="1" applyAlignment="1" applyProtection="1">
      <alignment horizontal="left" vertical="top" wrapText="1"/>
      <protection locked="0"/>
    </xf>
    <xf numFmtId="0" fontId="17" fillId="4" borderId="52" xfId="0" applyFont="1" applyFill="1" applyBorder="1" applyAlignment="1" applyProtection="1">
      <alignment horizontal="left" vertical="top" wrapText="1"/>
      <protection locked="0"/>
    </xf>
    <xf numFmtId="0" fontId="17" fillId="4" borderId="41" xfId="0" applyFont="1" applyFill="1" applyBorder="1" applyAlignment="1" applyProtection="1">
      <alignment horizontal="left" vertical="top" wrapText="1"/>
      <protection locked="0"/>
    </xf>
    <xf numFmtId="0" fontId="17" fillId="5" borderId="12" xfId="0" applyFont="1" applyFill="1" applyBorder="1" applyAlignment="1" applyProtection="1">
      <alignment horizontal="center" vertical="center" shrinkToFit="1"/>
      <protection locked="0"/>
    </xf>
    <xf numFmtId="0" fontId="17" fillId="5" borderId="54" xfId="0" applyFont="1" applyFill="1" applyBorder="1" applyAlignment="1" applyProtection="1">
      <alignment horizontal="center" vertical="center" shrinkToFit="1"/>
      <protection locked="0"/>
    </xf>
    <xf numFmtId="0" fontId="17" fillId="5" borderId="52" xfId="0" applyFont="1" applyFill="1" applyBorder="1" applyAlignment="1" applyProtection="1">
      <alignment horizontal="center" vertical="center" shrinkToFit="1"/>
      <protection locked="0"/>
    </xf>
    <xf numFmtId="0" fontId="17" fillId="5" borderId="53" xfId="0" applyFont="1" applyFill="1" applyBorder="1" applyAlignment="1" applyProtection="1">
      <alignment horizontal="center" vertical="center" shrinkToFit="1"/>
      <protection locked="0"/>
    </xf>
    <xf numFmtId="0" fontId="17" fillId="4" borderId="46" xfId="0" applyFont="1" applyFill="1" applyBorder="1" applyAlignment="1" applyProtection="1">
      <alignment horizontal="center" vertical="center"/>
      <protection locked="0"/>
    </xf>
    <xf numFmtId="0" fontId="17" fillId="4" borderId="47" xfId="0" applyFont="1" applyFill="1" applyBorder="1" applyAlignment="1" applyProtection="1">
      <alignment horizontal="center" vertical="center"/>
      <protection locked="0"/>
    </xf>
    <xf numFmtId="0" fontId="17" fillId="4" borderId="48" xfId="0" applyFont="1" applyFill="1" applyBorder="1" applyAlignment="1" applyProtection="1">
      <alignment horizontal="center" vertical="center"/>
      <protection locked="0"/>
    </xf>
    <xf numFmtId="0" fontId="17" fillId="4" borderId="44" xfId="0" applyFont="1" applyFill="1" applyBorder="1" applyAlignment="1">
      <alignment horizontal="left" vertical="center" wrapText="1"/>
    </xf>
    <xf numFmtId="0" fontId="17" fillId="4" borderId="45" xfId="0" applyFont="1" applyFill="1" applyBorder="1" applyAlignment="1">
      <alignment horizontal="left" vertical="center" wrapText="1"/>
    </xf>
    <xf numFmtId="0" fontId="17" fillId="4" borderId="59" xfId="0" applyFont="1" applyFill="1" applyBorder="1" applyAlignment="1">
      <alignment horizontal="left" vertical="center" wrapText="1"/>
    </xf>
    <xf numFmtId="0" fontId="17" fillId="2" borderId="25" xfId="0" applyFont="1" applyFill="1" applyBorder="1" applyAlignment="1">
      <alignment horizontal="center" vertical="center"/>
    </xf>
    <xf numFmtId="0" fontId="17" fillId="4" borderId="13" xfId="0" applyFont="1" applyFill="1" applyBorder="1" applyAlignment="1" applyProtection="1">
      <alignment horizontal="left" vertical="center" shrinkToFit="1"/>
      <protection locked="0"/>
    </xf>
    <xf numFmtId="0" fontId="17" fillId="5" borderId="16" xfId="0" applyFont="1" applyFill="1" applyBorder="1" applyAlignment="1" applyProtection="1">
      <alignment horizontal="center" vertical="center"/>
      <protection locked="0"/>
    </xf>
    <xf numFmtId="0" fontId="17" fillId="4" borderId="49" xfId="0" applyFont="1" applyFill="1" applyBorder="1" applyAlignment="1" applyProtection="1">
      <alignment horizontal="left" vertical="top" wrapText="1"/>
      <protection locked="0"/>
    </xf>
    <xf numFmtId="0" fontId="17" fillId="4" borderId="42" xfId="0" applyFont="1" applyFill="1" applyBorder="1" applyAlignment="1" applyProtection="1">
      <alignment vertical="center" shrinkToFit="1"/>
      <protection locked="0"/>
    </xf>
    <xf numFmtId="0" fontId="17" fillId="4" borderId="5" xfId="0" applyFont="1" applyFill="1" applyBorder="1" applyAlignment="1" applyProtection="1">
      <alignment vertical="center" shrinkToFit="1"/>
      <protection locked="0"/>
    </xf>
    <xf numFmtId="0" fontId="17" fillId="4" borderId="6" xfId="0" applyFont="1" applyFill="1" applyBorder="1" applyAlignment="1" applyProtection="1">
      <alignment vertical="center" shrinkToFit="1"/>
      <protection locked="0"/>
    </xf>
    <xf numFmtId="0" fontId="17" fillId="2" borderId="54" xfId="0" applyFont="1" applyFill="1" applyBorder="1" applyAlignment="1">
      <alignment horizontal="center" vertical="center"/>
    </xf>
    <xf numFmtId="0" fontId="17" fillId="3" borderId="55" xfId="0" applyFont="1" applyFill="1" applyBorder="1" applyAlignment="1">
      <alignment horizontal="center" vertical="center" textRotation="255" shrinkToFit="1"/>
    </xf>
    <xf numFmtId="0" fontId="17" fillId="0" borderId="15"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7" fillId="4" borderId="42" xfId="0" applyFont="1" applyFill="1" applyBorder="1" applyAlignment="1" applyProtection="1">
      <alignment horizontal="left" vertical="center" shrinkToFit="1"/>
      <protection locked="0"/>
    </xf>
    <xf numFmtId="0" fontId="17" fillId="4" borderId="5" xfId="0" applyFont="1" applyFill="1" applyBorder="1" applyAlignment="1" applyProtection="1">
      <alignment horizontal="left" vertical="center" shrinkToFit="1"/>
      <protection locked="0"/>
    </xf>
    <xf numFmtId="0" fontId="17" fillId="4" borderId="6" xfId="0" applyFont="1" applyFill="1" applyBorder="1" applyAlignment="1" applyProtection="1">
      <alignment horizontal="left" vertical="center" shrinkToFit="1"/>
      <protection locked="0"/>
    </xf>
    <xf numFmtId="0" fontId="21" fillId="9" borderId="16" xfId="0" applyFont="1" applyFill="1" applyBorder="1" applyAlignment="1">
      <alignment horizontal="center" vertical="center"/>
    </xf>
    <xf numFmtId="0" fontId="21" fillId="17" borderId="16" xfId="0" applyFont="1" applyFill="1" applyBorder="1" applyAlignment="1">
      <alignment horizontal="left" vertical="center" shrinkToFit="1"/>
    </xf>
    <xf numFmtId="0" fontId="21" fillId="4" borderId="16" xfId="0" applyFont="1" applyFill="1" applyBorder="1" applyAlignment="1" applyProtection="1">
      <alignment horizontal="left" vertical="center" shrinkToFit="1"/>
      <protection locked="0"/>
    </xf>
    <xf numFmtId="0" fontId="17" fillId="3" borderId="16" xfId="0" applyFont="1" applyFill="1" applyBorder="1" applyAlignment="1">
      <alignment horizontal="center" vertical="center" wrapText="1"/>
    </xf>
    <xf numFmtId="49" fontId="23" fillId="4" borderId="16" xfId="0" applyNumberFormat="1" applyFont="1" applyFill="1" applyBorder="1" applyAlignment="1">
      <alignment horizontal="center" vertical="center" shrinkToFit="1"/>
    </xf>
    <xf numFmtId="49" fontId="23" fillId="4" borderId="4" xfId="0" applyNumberFormat="1" applyFont="1" applyFill="1" applyBorder="1" applyAlignment="1">
      <alignment horizontal="center" vertical="center" shrinkToFit="1"/>
    </xf>
    <xf numFmtId="0" fontId="20" fillId="4" borderId="17" xfId="0" applyFont="1" applyFill="1" applyBorder="1" applyAlignment="1">
      <alignment horizontal="center" vertical="center" shrinkToFit="1"/>
    </xf>
    <xf numFmtId="0" fontId="20" fillId="4" borderId="3" xfId="0" applyFont="1" applyFill="1" applyBorder="1" applyAlignment="1">
      <alignment horizontal="center" vertical="center" shrinkToFit="1"/>
    </xf>
    <xf numFmtId="0" fontId="20" fillId="4" borderId="4" xfId="0" applyFont="1" applyFill="1" applyBorder="1" applyAlignment="1">
      <alignment horizontal="center" vertical="center" shrinkToFit="1"/>
    </xf>
    <xf numFmtId="0" fontId="17" fillId="5" borderId="16" xfId="0" applyFont="1" applyFill="1" applyBorder="1" applyAlignment="1" applyProtection="1">
      <alignment horizontal="center" vertical="center" shrinkToFit="1"/>
      <protection locked="0"/>
    </xf>
    <xf numFmtId="0" fontId="17" fillId="4" borderId="17" xfId="0" applyFont="1" applyFill="1" applyBorder="1" applyAlignment="1" applyProtection="1">
      <alignment horizontal="left" vertical="center" wrapText="1"/>
      <protection locked="0"/>
    </xf>
    <xf numFmtId="0" fontId="17" fillId="4" borderId="3" xfId="0" applyFont="1" applyFill="1" applyBorder="1" applyAlignment="1" applyProtection="1">
      <alignment horizontal="left" vertical="center" wrapText="1"/>
      <protection locked="0"/>
    </xf>
    <xf numFmtId="0" fontId="17" fillId="4" borderId="4" xfId="0" applyFont="1" applyFill="1" applyBorder="1" applyAlignment="1" applyProtection="1">
      <alignment horizontal="left" vertical="center" wrapText="1"/>
      <protection locked="0"/>
    </xf>
    <xf numFmtId="0" fontId="22" fillId="3" borderId="19" xfId="0" applyFont="1" applyFill="1" applyBorder="1" applyAlignment="1">
      <alignment horizontal="center" vertical="center" shrinkToFit="1"/>
    </xf>
    <xf numFmtId="177" fontId="21" fillId="4" borderId="78" xfId="0" applyNumberFormat="1" applyFont="1" applyFill="1" applyBorder="1" applyAlignment="1">
      <alignment horizontal="center" vertical="center" shrinkToFit="1"/>
    </xf>
    <xf numFmtId="177" fontId="21" fillId="4" borderId="76" xfId="0" applyNumberFormat="1" applyFont="1" applyFill="1" applyBorder="1" applyAlignment="1">
      <alignment horizontal="center" vertical="center" shrinkToFit="1"/>
    </xf>
    <xf numFmtId="0" fontId="17" fillId="17" borderId="0" xfId="0" applyFont="1" applyFill="1" applyAlignment="1">
      <alignment horizontal="left" vertical="center" shrinkToFit="1"/>
    </xf>
    <xf numFmtId="0" fontId="17" fillId="17" borderId="0" xfId="0" applyFont="1" applyFill="1" applyAlignment="1">
      <alignment horizontal="right" vertical="center" shrinkToFit="1"/>
    </xf>
    <xf numFmtId="0" fontId="17" fillId="5" borderId="18" xfId="0" applyFont="1" applyFill="1" applyBorder="1" applyAlignment="1" applyProtection="1">
      <alignment horizontal="center" vertical="center"/>
      <protection locked="0"/>
    </xf>
    <xf numFmtId="0" fontId="17" fillId="5" borderId="99" xfId="0" applyFont="1" applyFill="1" applyBorder="1" applyAlignment="1" applyProtection="1">
      <alignment horizontal="center" vertical="center"/>
      <protection locked="0"/>
    </xf>
    <xf numFmtId="49" fontId="23" fillId="4" borderId="21" xfId="0" applyNumberFormat="1" applyFont="1" applyFill="1" applyBorder="1" applyAlignment="1">
      <alignment horizontal="center" vertical="center" shrinkToFit="1"/>
    </xf>
    <xf numFmtId="49" fontId="21" fillId="6" borderId="16" xfId="0" applyNumberFormat="1" applyFont="1" applyFill="1" applyBorder="1" applyAlignment="1">
      <alignment horizontal="center" vertical="center"/>
    </xf>
    <xf numFmtId="0" fontId="22" fillId="4" borderId="4" xfId="0" applyFont="1" applyFill="1" applyBorder="1" applyAlignment="1" applyProtection="1">
      <alignment horizontal="center" vertical="center" shrinkToFit="1"/>
      <protection locked="0"/>
    </xf>
    <xf numFmtId="0" fontId="22" fillId="4" borderId="16" xfId="0" applyFont="1" applyFill="1" applyBorder="1" applyAlignment="1" applyProtection="1">
      <alignment horizontal="center" vertical="center" shrinkToFit="1"/>
      <protection locked="0"/>
    </xf>
    <xf numFmtId="0" fontId="22" fillId="4" borderId="27" xfId="0" applyFont="1" applyFill="1" applyBorder="1" applyAlignment="1" applyProtection="1">
      <alignment horizontal="center" vertical="center" shrinkToFit="1"/>
      <protection locked="0"/>
    </xf>
    <xf numFmtId="0" fontId="22" fillId="4" borderId="3" xfId="0" applyFont="1" applyFill="1" applyBorder="1" applyAlignment="1" applyProtection="1">
      <alignment horizontal="center" vertical="center" shrinkToFit="1"/>
      <protection locked="0"/>
    </xf>
    <xf numFmtId="0" fontId="27" fillId="9" borderId="16" xfId="0" applyFont="1" applyFill="1" applyBorder="1" applyAlignment="1">
      <alignment horizontal="center" vertical="center" shrinkToFit="1"/>
    </xf>
    <xf numFmtId="0" fontId="23" fillId="4" borderId="2" xfId="0" applyFont="1" applyFill="1" applyBorder="1" applyAlignment="1">
      <alignment horizontal="right" vertical="center"/>
    </xf>
    <xf numFmtId="0" fontId="20" fillId="2" borderId="16" xfId="0" applyFont="1" applyFill="1" applyBorder="1" applyAlignment="1">
      <alignment horizontal="center" vertical="center" shrinkToFit="1"/>
    </xf>
    <xf numFmtId="0" fontId="21" fillId="6" borderId="3" xfId="0" applyFont="1" applyFill="1" applyBorder="1" applyAlignment="1">
      <alignment horizontal="center" vertical="center" shrinkToFit="1"/>
    </xf>
    <xf numFmtId="0" fontId="21" fillId="6" borderId="4" xfId="0" applyFont="1" applyFill="1" applyBorder="1" applyAlignment="1">
      <alignment horizontal="center" vertical="center" shrinkToFit="1"/>
    </xf>
    <xf numFmtId="0" fontId="20" fillId="2" borderId="17" xfId="0" applyFont="1" applyFill="1" applyBorder="1" applyAlignment="1">
      <alignment horizontal="center" vertical="center"/>
    </xf>
    <xf numFmtId="0" fontId="20" fillId="2" borderId="3" xfId="0" applyFont="1" applyFill="1" applyBorder="1" applyAlignment="1">
      <alignment horizontal="center" vertical="center"/>
    </xf>
    <xf numFmtId="182" fontId="20" fillId="6" borderId="16" xfId="0" applyNumberFormat="1" applyFont="1" applyFill="1" applyBorder="1" applyAlignment="1">
      <alignment horizontal="center" vertical="center" shrinkToFit="1"/>
    </xf>
    <xf numFmtId="182" fontId="20" fillId="7" borderId="17" xfId="0" applyNumberFormat="1" applyFont="1" applyFill="1" applyBorder="1" applyAlignment="1" applyProtection="1">
      <alignment horizontal="center" vertical="center" shrinkToFit="1"/>
      <protection locked="0"/>
    </xf>
    <xf numFmtId="182" fontId="20" fillId="7" borderId="3" xfId="0" applyNumberFormat="1" applyFont="1" applyFill="1" applyBorder="1" applyAlignment="1" applyProtection="1">
      <alignment horizontal="center" vertical="center" shrinkToFit="1"/>
      <protection locked="0"/>
    </xf>
    <xf numFmtId="182" fontId="20" fillId="7" borderId="4" xfId="0" applyNumberFormat="1" applyFont="1" applyFill="1" applyBorder="1" applyAlignment="1" applyProtection="1">
      <alignment horizontal="center" vertical="center" shrinkToFit="1"/>
      <protection locked="0"/>
    </xf>
    <xf numFmtId="0" fontId="18" fillId="3" borderId="110" xfId="0" applyFont="1" applyFill="1" applyBorder="1" applyAlignment="1">
      <alignment horizontal="center" vertical="center" shrinkToFit="1"/>
    </xf>
    <xf numFmtId="0" fontId="18" fillId="3" borderId="21" xfId="0" applyFont="1" applyFill="1" applyBorder="1" applyAlignment="1">
      <alignment horizontal="center" vertical="center" shrinkToFit="1"/>
    </xf>
    <xf numFmtId="0" fontId="18" fillId="3" borderId="111" xfId="0" applyFont="1" applyFill="1" applyBorder="1" applyAlignment="1">
      <alignment horizontal="center" vertical="center" shrinkToFit="1"/>
    </xf>
    <xf numFmtId="0" fontId="18" fillId="3" borderId="113" xfId="0" applyFont="1" applyFill="1" applyBorder="1" applyAlignment="1">
      <alignment horizontal="center" vertical="center" shrinkToFit="1"/>
    </xf>
    <xf numFmtId="0" fontId="18" fillId="3" borderId="19" xfId="0" applyFont="1" applyFill="1" applyBorder="1" applyAlignment="1">
      <alignment horizontal="center" vertical="center" shrinkToFit="1"/>
    </xf>
    <xf numFmtId="0" fontId="18" fillId="3" borderId="98" xfId="0" applyFont="1" applyFill="1" applyBorder="1" applyAlignment="1">
      <alignment horizontal="center" vertical="center" shrinkToFit="1"/>
    </xf>
    <xf numFmtId="0" fontId="18" fillId="3" borderId="117" xfId="0" applyFont="1" applyFill="1" applyBorder="1" applyAlignment="1">
      <alignment horizontal="center" vertical="center" shrinkToFit="1"/>
    </xf>
    <xf numFmtId="0" fontId="18" fillId="3" borderId="118" xfId="0" applyFont="1" applyFill="1" applyBorder="1" applyAlignment="1">
      <alignment horizontal="center" vertical="center" shrinkToFit="1"/>
    </xf>
    <xf numFmtId="0" fontId="18" fillId="3" borderId="112" xfId="0" applyFont="1" applyFill="1" applyBorder="1" applyAlignment="1">
      <alignment horizontal="center" vertical="center" shrinkToFit="1"/>
    </xf>
    <xf numFmtId="0" fontId="18" fillId="3" borderId="119" xfId="0" applyFont="1" applyFill="1" applyBorder="1" applyAlignment="1">
      <alignment horizontal="center" vertical="center" shrinkToFit="1"/>
    </xf>
    <xf numFmtId="0" fontId="21" fillId="0" borderId="16" xfId="0" applyFont="1" applyBorder="1" applyAlignment="1" applyProtection="1">
      <alignment horizontal="left" vertical="center" shrinkToFit="1"/>
      <protection locked="0"/>
    </xf>
    <xf numFmtId="0" fontId="28" fillId="3" borderId="16" xfId="0" applyFont="1" applyFill="1" applyBorder="1" applyAlignment="1">
      <alignment horizontal="center" vertical="center" wrapText="1"/>
    </xf>
    <xf numFmtId="0" fontId="22" fillId="3" borderId="18" xfId="0" applyFont="1" applyFill="1" applyBorder="1" applyAlignment="1">
      <alignment horizontal="center" vertical="center" shrinkToFit="1"/>
    </xf>
    <xf numFmtId="0" fontId="22" fillId="3" borderId="20" xfId="0" applyFont="1" applyFill="1" applyBorder="1" applyAlignment="1">
      <alignment horizontal="center" vertical="center" shrinkToFit="1"/>
    </xf>
    <xf numFmtId="0" fontId="22" fillId="3" borderId="99" xfId="0" applyFont="1" applyFill="1" applyBorder="1" applyAlignment="1">
      <alignment horizontal="center" vertical="center" shrinkToFit="1"/>
    </xf>
    <xf numFmtId="0" fontId="21" fillId="3" borderId="110" xfId="0" applyFont="1" applyFill="1" applyBorder="1" applyAlignment="1">
      <alignment horizontal="center" vertical="center" shrinkToFit="1"/>
    </xf>
    <xf numFmtId="0" fontId="21" fillId="3" borderId="21" xfId="0" applyFont="1" applyFill="1" applyBorder="1" applyAlignment="1">
      <alignment horizontal="center" vertical="center" shrinkToFit="1"/>
    </xf>
    <xf numFmtId="0" fontId="21" fillId="3" borderId="111" xfId="0" applyFont="1" applyFill="1" applyBorder="1" applyAlignment="1">
      <alignment horizontal="center" vertical="center" shrinkToFit="1"/>
    </xf>
    <xf numFmtId="0" fontId="20" fillId="3" borderId="113" xfId="0" applyFont="1" applyFill="1" applyBorder="1" applyAlignment="1">
      <alignment horizontal="center" vertical="center" shrinkToFit="1"/>
    </xf>
    <xf numFmtId="0" fontId="20" fillId="3" borderId="19" xfId="0" applyFont="1" applyFill="1" applyBorder="1" applyAlignment="1">
      <alignment horizontal="center" vertical="center" shrinkToFit="1"/>
    </xf>
    <xf numFmtId="0" fontId="20" fillId="3" borderId="98" xfId="0" applyFont="1" applyFill="1" applyBorder="1" applyAlignment="1">
      <alignment horizontal="center" vertical="center" shrinkToFit="1"/>
    </xf>
    <xf numFmtId="0" fontId="21" fillId="4" borderId="0" xfId="0" applyFont="1" applyFill="1" applyAlignment="1">
      <alignment horizontal="center" vertical="center"/>
    </xf>
    <xf numFmtId="0" fontId="21" fillId="4" borderId="2" xfId="0" applyFont="1" applyFill="1" applyBorder="1" applyAlignment="1">
      <alignment horizontal="center" vertical="center"/>
    </xf>
    <xf numFmtId="0" fontId="18" fillId="9" borderId="110" xfId="0" applyFont="1" applyFill="1" applyBorder="1" applyAlignment="1">
      <alignment horizontal="center" vertical="center" shrinkToFit="1"/>
    </xf>
    <xf numFmtId="0" fontId="18" fillId="9" borderId="21" xfId="0" applyFont="1" applyFill="1" applyBorder="1" applyAlignment="1">
      <alignment horizontal="center" vertical="center" shrinkToFit="1"/>
    </xf>
    <xf numFmtId="0" fontId="18" fillId="9" borderId="111" xfId="0" applyFont="1" applyFill="1" applyBorder="1" applyAlignment="1">
      <alignment horizontal="center" vertical="center" shrinkToFit="1"/>
    </xf>
    <xf numFmtId="0" fontId="18" fillId="9" borderId="102" xfId="0" applyFont="1" applyFill="1" applyBorder="1" applyAlignment="1">
      <alignment horizontal="center" vertical="center" shrinkToFit="1"/>
    </xf>
    <xf numFmtId="0" fontId="18" fillId="9" borderId="16" xfId="0" applyFont="1" applyFill="1" applyBorder="1" applyAlignment="1">
      <alignment horizontal="center" vertical="center" shrinkToFit="1"/>
    </xf>
    <xf numFmtId="0" fontId="18" fillId="9" borderId="97" xfId="0" applyFont="1" applyFill="1" applyBorder="1" applyAlignment="1">
      <alignment horizontal="center" vertical="center" shrinkToFit="1"/>
    </xf>
    <xf numFmtId="0" fontId="17" fillId="4" borderId="16" xfId="0" applyFont="1" applyFill="1" applyBorder="1" applyAlignment="1" applyProtection="1">
      <alignment horizontal="center" vertical="center" shrinkToFit="1"/>
      <protection locked="0"/>
    </xf>
    <xf numFmtId="0" fontId="20" fillId="0" borderId="77" xfId="0" applyFont="1" applyBorder="1" applyAlignment="1">
      <alignment horizontal="center" vertical="center" shrinkToFit="1"/>
    </xf>
    <xf numFmtId="0" fontId="20" fillId="0" borderId="78" xfId="0" applyFont="1" applyBorder="1" applyAlignment="1">
      <alignment horizontal="center" vertical="center" shrinkToFit="1"/>
    </xf>
    <xf numFmtId="0" fontId="17" fillId="4" borderId="77" xfId="0" applyFont="1" applyFill="1" applyBorder="1" applyAlignment="1">
      <alignment horizontal="center" vertical="center" shrinkToFit="1"/>
    </xf>
    <xf numFmtId="0" fontId="17" fillId="4" borderId="78" xfId="0" applyFont="1" applyFill="1" applyBorder="1" applyAlignment="1">
      <alignment horizontal="center" vertical="center" shrinkToFit="1"/>
    </xf>
    <xf numFmtId="0" fontId="21" fillId="0" borderId="78" xfId="0" applyFont="1" applyFill="1" applyBorder="1" applyAlignment="1" applyProtection="1">
      <alignment horizontal="center" vertical="center" shrinkToFit="1"/>
      <protection locked="0"/>
    </xf>
    <xf numFmtId="0" fontId="21" fillId="0" borderId="76" xfId="0" applyFont="1" applyFill="1" applyBorder="1" applyAlignment="1" applyProtection="1">
      <alignment horizontal="center" vertical="center" shrinkToFit="1"/>
      <protection locked="0"/>
    </xf>
    <xf numFmtId="0" fontId="17" fillId="5" borderId="17" xfId="0" applyFont="1" applyFill="1" applyBorder="1" applyAlignment="1" applyProtection="1">
      <alignment horizontal="center" vertical="center" shrinkToFit="1"/>
      <protection locked="0"/>
    </xf>
    <xf numFmtId="0" fontId="17" fillId="5" borderId="3" xfId="0" applyFont="1" applyFill="1" applyBorder="1" applyAlignment="1" applyProtection="1">
      <alignment horizontal="center" vertical="center" shrinkToFit="1"/>
      <protection locked="0"/>
    </xf>
    <xf numFmtId="0" fontId="17" fillId="5" borderId="4" xfId="0" applyFont="1" applyFill="1" applyBorder="1" applyAlignment="1" applyProtection="1">
      <alignment horizontal="center" vertical="center" shrinkToFit="1"/>
      <protection locked="0"/>
    </xf>
    <xf numFmtId="49" fontId="23" fillId="9" borderId="16" xfId="0" applyNumberFormat="1" applyFont="1" applyFill="1" applyBorder="1" applyAlignment="1">
      <alignment horizontal="center" vertical="center" shrinkToFit="1"/>
    </xf>
    <xf numFmtId="0" fontId="20" fillId="9" borderId="3" xfId="0" applyFont="1" applyFill="1" applyBorder="1" applyAlignment="1">
      <alignment horizontal="center" vertical="center" shrinkToFit="1"/>
    </xf>
    <xf numFmtId="0" fontId="20" fillId="9" borderId="4" xfId="0" applyFont="1" applyFill="1" applyBorder="1" applyAlignment="1">
      <alignment horizontal="center" vertical="center" shrinkToFit="1"/>
    </xf>
    <xf numFmtId="0" fontId="17" fillId="4" borderId="18" xfId="0" applyFont="1" applyFill="1" applyBorder="1" applyAlignment="1">
      <alignment horizontal="center" vertical="center" shrinkToFit="1"/>
    </xf>
    <xf numFmtId="0" fontId="17" fillId="4" borderId="20" xfId="0" applyFont="1" applyFill="1" applyBorder="1" applyAlignment="1">
      <alignment horizontal="center" vertical="center" shrinkToFit="1"/>
    </xf>
    <xf numFmtId="0" fontId="17" fillId="4" borderId="99" xfId="0" applyFont="1" applyFill="1" applyBorder="1" applyAlignment="1">
      <alignment horizontal="center" vertical="center" shrinkToFit="1"/>
    </xf>
    <xf numFmtId="0" fontId="20" fillId="4" borderId="10" xfId="0" applyFont="1" applyFill="1" applyBorder="1" applyAlignment="1">
      <alignment horizontal="center" vertical="center" shrinkToFit="1"/>
    </xf>
    <xf numFmtId="0" fontId="20" fillId="4" borderId="39"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112" xfId="0" applyFont="1" applyFill="1" applyBorder="1" applyAlignment="1">
      <alignment horizontal="center" vertical="center" shrinkToFit="1"/>
    </xf>
    <xf numFmtId="0" fontId="20" fillId="9" borderId="2" xfId="0" applyFont="1" applyFill="1" applyBorder="1" applyAlignment="1">
      <alignment horizontal="center" vertical="center" shrinkToFit="1"/>
    </xf>
    <xf numFmtId="0" fontId="20" fillId="9" borderId="41" xfId="0" applyFont="1" applyFill="1" applyBorder="1" applyAlignment="1">
      <alignment horizontal="center" vertical="center" shrinkToFit="1"/>
    </xf>
    <xf numFmtId="0" fontId="17" fillId="4" borderId="40" xfId="0" applyFont="1" applyFill="1" applyBorder="1" applyAlignment="1" applyProtection="1">
      <alignment horizontal="left" vertical="center" wrapText="1"/>
      <protection locked="0"/>
    </xf>
    <xf numFmtId="0" fontId="17" fillId="4" borderId="22" xfId="0" applyFont="1" applyFill="1" applyBorder="1" applyAlignment="1" applyProtection="1">
      <alignment horizontal="left" vertical="center" wrapText="1"/>
      <protection locked="0"/>
    </xf>
    <xf numFmtId="0" fontId="17" fillId="4" borderId="18" xfId="0" applyFont="1" applyFill="1" applyBorder="1" applyAlignment="1">
      <alignment horizontal="left" vertical="center" shrinkToFit="1"/>
    </xf>
    <xf numFmtId="0" fontId="17" fillId="4" borderId="99" xfId="0" applyFont="1" applyFill="1" applyBorder="1" applyAlignment="1">
      <alignment horizontal="left" vertical="center" shrinkToFit="1"/>
    </xf>
    <xf numFmtId="0" fontId="17" fillId="4" borderId="41" xfId="0" applyFont="1" applyFill="1" applyBorder="1" applyAlignment="1" applyProtection="1">
      <alignment horizontal="left" vertical="center" wrapText="1"/>
      <protection locked="0"/>
    </xf>
    <xf numFmtId="0" fontId="17" fillId="9" borderId="3" xfId="0" applyFont="1" applyFill="1" applyBorder="1" applyAlignment="1">
      <alignment horizontal="center" vertical="center" shrinkToFit="1"/>
    </xf>
    <xf numFmtId="0" fontId="17" fillId="9" borderId="4" xfId="0" applyFont="1" applyFill="1" applyBorder="1" applyAlignment="1">
      <alignment horizontal="center" vertical="center" shrinkToFit="1"/>
    </xf>
    <xf numFmtId="49" fontId="23" fillId="4" borderId="8" xfId="0" applyNumberFormat="1" applyFont="1" applyFill="1" applyBorder="1" applyAlignment="1">
      <alignment horizontal="center" vertical="center" shrinkToFit="1"/>
    </xf>
    <xf numFmtId="49" fontId="23" fillId="4" borderId="39" xfId="0" applyNumberFormat="1" applyFont="1" applyFill="1" applyBorder="1" applyAlignment="1">
      <alignment horizontal="center" vertical="center" shrinkToFit="1"/>
    </xf>
    <xf numFmtId="49" fontId="23" fillId="4" borderId="108" xfId="0" applyNumberFormat="1" applyFont="1" applyFill="1" applyBorder="1" applyAlignment="1">
      <alignment horizontal="center" vertical="center" shrinkToFit="1"/>
    </xf>
    <xf numFmtId="49" fontId="23" fillId="4" borderId="112" xfId="0" applyNumberFormat="1" applyFont="1" applyFill="1" applyBorder="1" applyAlignment="1">
      <alignment horizontal="center" vertical="center" shrinkToFit="1"/>
    </xf>
    <xf numFmtId="0" fontId="17" fillId="5" borderId="65" xfId="0" applyFont="1" applyFill="1" applyBorder="1" applyAlignment="1" applyProtection="1">
      <alignment horizontal="center" vertical="center" shrinkToFit="1"/>
      <protection locked="0"/>
    </xf>
    <xf numFmtId="0" fontId="17" fillId="4" borderId="3" xfId="0" applyFont="1" applyFill="1" applyBorder="1" applyAlignment="1">
      <alignment horizontal="center" vertical="center" shrinkToFit="1"/>
    </xf>
    <xf numFmtId="0" fontId="17" fillId="4" borderId="4" xfId="0" applyFont="1" applyFill="1" applyBorder="1" applyAlignment="1">
      <alignment horizontal="center" vertical="center" shrinkToFit="1"/>
    </xf>
    <xf numFmtId="0" fontId="20" fillId="4" borderId="77" xfId="0" applyFont="1" applyFill="1" applyBorder="1" applyAlignment="1">
      <alignment horizontal="center" vertical="center"/>
    </xf>
    <xf numFmtId="0" fontId="20" fillId="4" borderId="78" xfId="0" applyFont="1" applyFill="1" applyBorder="1" applyAlignment="1">
      <alignment horizontal="center" vertical="center"/>
    </xf>
    <xf numFmtId="0" fontId="22" fillId="4" borderId="113" xfId="0" applyFont="1" applyFill="1" applyBorder="1" applyAlignment="1" applyProtection="1">
      <alignment horizontal="center" vertical="center" shrinkToFit="1"/>
      <protection locked="0"/>
    </xf>
    <xf numFmtId="0" fontId="22" fillId="4" borderId="19" xfId="0" applyFont="1" applyFill="1" applyBorder="1" applyAlignment="1" applyProtection="1">
      <alignment horizontal="center" vertical="center" shrinkToFit="1"/>
      <protection locked="0"/>
    </xf>
    <xf numFmtId="0" fontId="22" fillId="4" borderId="18" xfId="0" applyFont="1" applyFill="1" applyBorder="1" applyAlignment="1" applyProtection="1">
      <alignment horizontal="center" vertical="center" shrinkToFit="1"/>
      <protection locked="0"/>
    </xf>
    <xf numFmtId="0" fontId="20" fillId="9" borderId="10" xfId="0" applyFont="1" applyFill="1" applyBorder="1" applyAlignment="1">
      <alignment horizontal="center" vertical="center" wrapText="1" shrinkToFit="1"/>
    </xf>
    <xf numFmtId="0" fontId="20" fillId="9" borderId="10" xfId="0" applyFont="1" applyFill="1" applyBorder="1" applyAlignment="1">
      <alignment horizontal="center" vertical="center" shrinkToFit="1"/>
    </xf>
    <xf numFmtId="0" fontId="20" fillId="9" borderId="39" xfId="0" applyFont="1" applyFill="1" applyBorder="1" applyAlignment="1">
      <alignment horizontal="center" vertical="center" shrinkToFit="1"/>
    </xf>
    <xf numFmtId="49" fontId="23" fillId="9" borderId="8" xfId="0" applyNumberFormat="1" applyFont="1" applyFill="1" applyBorder="1" applyAlignment="1">
      <alignment horizontal="center" vertical="center" shrinkToFit="1"/>
    </xf>
    <xf numFmtId="49" fontId="23" fillId="9" borderId="39" xfId="0" applyNumberFormat="1" applyFont="1" applyFill="1" applyBorder="1" applyAlignment="1">
      <alignment horizontal="center" vertical="center" shrinkToFit="1"/>
    </xf>
    <xf numFmtId="49" fontId="23" fillId="9" borderId="40" xfId="0" applyNumberFormat="1" applyFont="1" applyFill="1" applyBorder="1" applyAlignment="1">
      <alignment horizontal="center" vertical="center" shrinkToFit="1"/>
    </xf>
    <xf numFmtId="49" fontId="23" fillId="9" borderId="41" xfId="0" applyNumberFormat="1" applyFont="1" applyFill="1" applyBorder="1" applyAlignment="1">
      <alignment horizontal="center" vertical="center" shrinkToFit="1"/>
    </xf>
    <xf numFmtId="0" fontId="22" fillId="4" borderId="41" xfId="0" applyFont="1" applyFill="1" applyBorder="1" applyAlignment="1" applyProtection="1">
      <alignment horizontal="center" vertical="center" shrinkToFit="1"/>
      <protection locked="0"/>
    </xf>
    <xf numFmtId="0" fontId="22" fillId="4" borderId="65" xfId="0" applyFont="1" applyFill="1" applyBorder="1" applyAlignment="1" applyProtection="1">
      <alignment horizontal="center" vertical="center" shrinkToFit="1"/>
      <protection locked="0"/>
    </xf>
    <xf numFmtId="49" fontId="23" fillId="9" borderId="65" xfId="0" applyNumberFormat="1" applyFont="1" applyFill="1" applyBorder="1" applyAlignment="1">
      <alignment horizontal="center" vertical="center" shrinkToFit="1"/>
    </xf>
    <xf numFmtId="0" fontId="17" fillId="4" borderId="100" xfId="0" applyFont="1" applyFill="1" applyBorder="1" applyAlignment="1" applyProtection="1">
      <alignment horizontal="left" vertical="center" wrapText="1"/>
      <protection locked="0"/>
    </xf>
    <xf numFmtId="0" fontId="20" fillId="4" borderId="104" xfId="0" applyFont="1" applyFill="1" applyBorder="1" applyAlignment="1" applyProtection="1">
      <alignment horizontal="left" vertical="top" wrapText="1"/>
      <protection locked="0"/>
    </xf>
    <xf numFmtId="0" fontId="20" fillId="4" borderId="92" xfId="0" applyFont="1" applyFill="1" applyBorder="1" applyAlignment="1" applyProtection="1">
      <alignment horizontal="left" vertical="top" wrapText="1"/>
      <protection locked="0"/>
    </xf>
    <xf numFmtId="0" fontId="20" fillId="4" borderId="93" xfId="0" applyFont="1" applyFill="1" applyBorder="1" applyAlignment="1" applyProtection="1">
      <alignment horizontal="left" vertical="top" wrapText="1"/>
      <protection locked="0"/>
    </xf>
    <xf numFmtId="0" fontId="20" fillId="4" borderId="67" xfId="0" applyFont="1" applyFill="1" applyBorder="1" applyAlignment="1" applyProtection="1">
      <alignment horizontal="left" vertical="top" wrapText="1"/>
      <protection locked="0"/>
    </xf>
    <xf numFmtId="0" fontId="20" fillId="4" borderId="0" xfId="0" applyFont="1" applyFill="1" applyAlignment="1" applyProtection="1">
      <alignment horizontal="left" vertical="top" wrapText="1"/>
      <protection locked="0"/>
    </xf>
    <xf numFmtId="0" fontId="20" fillId="4" borderId="94" xfId="0" applyFont="1" applyFill="1" applyBorder="1" applyAlignment="1" applyProtection="1">
      <alignment horizontal="left" vertical="top" wrapText="1"/>
      <protection locked="0"/>
    </xf>
    <xf numFmtId="0" fontId="20" fillId="4" borderId="108" xfId="0" applyFont="1" applyFill="1" applyBorder="1" applyAlignment="1" applyProtection="1">
      <alignment horizontal="left" vertical="top" wrapText="1"/>
      <protection locked="0"/>
    </xf>
    <xf numFmtId="0" fontId="20" fillId="4" borderId="23" xfId="0" applyFont="1" applyFill="1" applyBorder="1" applyAlignment="1" applyProtection="1">
      <alignment horizontal="left" vertical="top" wrapText="1"/>
      <protection locked="0"/>
    </xf>
    <xf numFmtId="0" fontId="20" fillId="4" borderId="95" xfId="0" applyFont="1" applyFill="1" applyBorder="1" applyAlignment="1" applyProtection="1">
      <alignment horizontal="left" vertical="top" wrapText="1"/>
      <protection locked="0"/>
    </xf>
    <xf numFmtId="0" fontId="20" fillId="4" borderId="26" xfId="0" applyFont="1" applyFill="1" applyBorder="1" applyAlignment="1" applyProtection="1">
      <alignment horizontal="left" vertical="top" wrapText="1"/>
      <protection locked="0"/>
    </xf>
    <xf numFmtId="0" fontId="20" fillId="4" borderId="22" xfId="0" applyFont="1" applyFill="1" applyBorder="1" applyAlignment="1" applyProtection="1">
      <alignment horizontal="left" vertical="top" wrapText="1"/>
      <protection locked="0"/>
    </xf>
    <xf numFmtId="0" fontId="20" fillId="4" borderId="91" xfId="0" applyFont="1" applyFill="1" applyBorder="1" applyAlignment="1" applyProtection="1">
      <alignment horizontal="left" vertical="top" wrapText="1"/>
      <protection locked="0"/>
    </xf>
    <xf numFmtId="0" fontId="20" fillId="4" borderId="27" xfId="0" applyFont="1" applyFill="1" applyBorder="1" applyAlignment="1" applyProtection="1">
      <alignment horizontal="left" vertical="top" wrapText="1"/>
      <protection locked="0"/>
    </xf>
    <xf numFmtId="0" fontId="20" fillId="4" borderId="3" xfId="0" applyFont="1" applyFill="1" applyBorder="1" applyAlignment="1" applyProtection="1">
      <alignment horizontal="left" vertical="top" wrapText="1"/>
      <protection locked="0"/>
    </xf>
    <xf numFmtId="0" fontId="20" fillId="4" borderId="4" xfId="0" applyFont="1" applyFill="1" applyBorder="1" applyAlignment="1" applyProtection="1">
      <alignment horizontal="left" vertical="top" wrapText="1"/>
      <protection locked="0"/>
    </xf>
    <xf numFmtId="0" fontId="20" fillId="4" borderId="28" xfId="0" applyFont="1" applyFill="1" applyBorder="1" applyAlignment="1" applyProtection="1">
      <alignment horizontal="left" vertical="top" wrapText="1"/>
      <protection locked="0"/>
    </xf>
    <xf numFmtId="0" fontId="20" fillId="4" borderId="20" xfId="0" applyFont="1" applyFill="1" applyBorder="1" applyAlignment="1" applyProtection="1">
      <alignment horizontal="left" vertical="top" wrapText="1"/>
      <protection locked="0"/>
    </xf>
    <xf numFmtId="0" fontId="20" fillId="4" borderId="99" xfId="0" applyFont="1" applyFill="1" applyBorder="1" applyAlignment="1" applyProtection="1">
      <alignment horizontal="left" vertical="top" wrapText="1"/>
      <protection locked="0"/>
    </xf>
    <xf numFmtId="0" fontId="17" fillId="4" borderId="90" xfId="0" applyFont="1" applyFill="1" applyBorder="1" applyAlignment="1" applyProtection="1">
      <alignment horizontal="left" vertical="center" wrapText="1"/>
      <protection locked="0"/>
    </xf>
    <xf numFmtId="49" fontId="17" fillId="4" borderId="18" xfId="0" applyNumberFormat="1" applyFont="1" applyFill="1" applyBorder="1" applyAlignment="1" applyProtection="1">
      <alignment horizontal="left" vertical="center" wrapText="1"/>
      <protection locked="0"/>
    </xf>
    <xf numFmtId="49" fontId="17" fillId="4" borderId="20" xfId="0" applyNumberFormat="1" applyFont="1" applyFill="1" applyBorder="1" applyAlignment="1" applyProtection="1">
      <alignment horizontal="left" vertical="center" wrapText="1"/>
      <protection locked="0"/>
    </xf>
    <xf numFmtId="0" fontId="17" fillId="0" borderId="20" xfId="0" applyFont="1" applyBorder="1" applyAlignment="1" applyProtection="1">
      <alignment horizontal="left" vertical="center" wrapText="1"/>
      <protection locked="0"/>
    </xf>
    <xf numFmtId="0" fontId="17" fillId="0" borderId="103" xfId="0" applyFont="1" applyBorder="1" applyAlignment="1" applyProtection="1">
      <alignment horizontal="left" vertical="center" wrapText="1"/>
      <protection locked="0"/>
    </xf>
    <xf numFmtId="0" fontId="17" fillId="4" borderId="18" xfId="0" applyFont="1" applyFill="1" applyBorder="1" applyAlignment="1" applyProtection="1">
      <alignment horizontal="left" vertical="center" wrapText="1"/>
      <protection locked="0"/>
    </xf>
    <xf numFmtId="0" fontId="17" fillId="4" borderId="20" xfId="0" applyFont="1" applyFill="1" applyBorder="1" applyAlignment="1" applyProtection="1">
      <alignment horizontal="left" vertical="center" wrapText="1"/>
      <protection locked="0"/>
    </xf>
    <xf numFmtId="0" fontId="17" fillId="4" borderId="99" xfId="0" applyFont="1" applyFill="1" applyBorder="1" applyAlignment="1" applyProtection="1">
      <alignment horizontal="left" vertical="center" wrapText="1"/>
      <protection locked="0"/>
    </xf>
    <xf numFmtId="0" fontId="29" fillId="14" borderId="22" xfId="0" applyFont="1" applyFill="1" applyBorder="1" applyAlignment="1">
      <alignment horizontal="center" vertical="center" shrinkToFit="1"/>
    </xf>
    <xf numFmtId="0" fontId="29" fillId="14" borderId="101" xfId="0" applyFont="1" applyFill="1" applyBorder="1" applyAlignment="1">
      <alignment horizontal="center" vertical="center" shrinkToFit="1"/>
    </xf>
    <xf numFmtId="49" fontId="21" fillId="4" borderId="65" xfId="0" applyNumberFormat="1" applyFont="1" applyFill="1" applyBorder="1" applyAlignment="1">
      <alignment horizontal="center" vertical="center"/>
    </xf>
    <xf numFmtId="0" fontId="20" fillId="4" borderId="105" xfId="0" applyFont="1" applyFill="1" applyBorder="1" applyAlignment="1" applyProtection="1">
      <alignment horizontal="left" vertical="top" wrapText="1"/>
      <protection locked="0"/>
    </xf>
    <xf numFmtId="0" fontId="20" fillId="4" borderId="10" xfId="0" applyFont="1" applyFill="1" applyBorder="1" applyAlignment="1" applyProtection="1">
      <alignment horizontal="left" vertical="top" wrapText="1"/>
      <protection locked="0"/>
    </xf>
    <xf numFmtId="0" fontId="20" fillId="4" borderId="106" xfId="0" applyFont="1" applyFill="1" applyBorder="1" applyAlignment="1" applyProtection="1">
      <alignment horizontal="left" vertical="top" wrapText="1"/>
      <protection locked="0"/>
    </xf>
    <xf numFmtId="0" fontId="20" fillId="4" borderId="88" xfId="0" applyFont="1" applyFill="1" applyBorder="1" applyAlignment="1" applyProtection="1">
      <alignment horizontal="left" vertical="top" wrapText="1"/>
      <protection locked="0"/>
    </xf>
    <xf numFmtId="0" fontId="20" fillId="4" borderId="89" xfId="0" applyFont="1" applyFill="1" applyBorder="1" applyAlignment="1" applyProtection="1">
      <alignment horizontal="left" vertical="top" wrapText="1"/>
      <protection locked="0"/>
    </xf>
    <xf numFmtId="0" fontId="20" fillId="4" borderId="107" xfId="0" applyFont="1" applyFill="1" applyBorder="1" applyAlignment="1" applyProtection="1">
      <alignment horizontal="left" vertical="top" wrapText="1"/>
      <protection locked="0"/>
    </xf>
    <xf numFmtId="0" fontId="20" fillId="4" borderId="2" xfId="0" applyFont="1" applyFill="1" applyBorder="1" applyAlignment="1" applyProtection="1">
      <alignment horizontal="left" vertical="top" wrapText="1"/>
      <protection locked="0"/>
    </xf>
    <xf numFmtId="0" fontId="20" fillId="4" borderId="41" xfId="0" applyFont="1" applyFill="1" applyBorder="1" applyAlignment="1" applyProtection="1">
      <alignment horizontal="left" vertical="top" wrapText="1"/>
      <protection locked="0"/>
    </xf>
    <xf numFmtId="49" fontId="21" fillId="4" borderId="4" xfId="0" applyNumberFormat="1" applyFont="1" applyFill="1" applyBorder="1" applyAlignment="1">
      <alignment horizontal="center" vertical="center"/>
    </xf>
    <xf numFmtId="49" fontId="21" fillId="4" borderId="16" xfId="0" applyNumberFormat="1" applyFont="1" applyFill="1" applyBorder="1" applyAlignment="1">
      <alignment horizontal="center" vertical="center"/>
    </xf>
    <xf numFmtId="49" fontId="21" fillId="4" borderId="41" xfId="0" applyNumberFormat="1" applyFont="1" applyFill="1" applyBorder="1" applyAlignment="1">
      <alignment horizontal="center" vertical="center"/>
    </xf>
    <xf numFmtId="0" fontId="29" fillId="14" borderId="87" xfId="0" applyFont="1" applyFill="1" applyBorder="1" applyAlignment="1">
      <alignment horizontal="center" vertical="center" shrinkToFit="1"/>
    </xf>
    <xf numFmtId="0" fontId="29" fillId="14" borderId="92" xfId="0" applyFont="1" applyFill="1" applyBorder="1" applyAlignment="1">
      <alignment horizontal="center" vertical="center" shrinkToFit="1"/>
    </xf>
    <xf numFmtId="0" fontId="29" fillId="14" borderId="93" xfId="0" applyFont="1" applyFill="1" applyBorder="1" applyAlignment="1">
      <alignment horizontal="center" vertical="center" shrinkToFit="1"/>
    </xf>
    <xf numFmtId="0" fontId="17" fillId="4" borderId="91" xfId="0" applyFont="1" applyFill="1" applyBorder="1" applyAlignment="1" applyProtection="1">
      <alignment horizontal="left" vertical="center" wrapText="1"/>
      <protection locked="0"/>
    </xf>
    <xf numFmtId="0" fontId="17" fillId="9" borderId="3" xfId="0" applyFont="1" applyFill="1" applyBorder="1" applyAlignment="1">
      <alignment horizontal="center" vertical="center" wrapText="1" shrinkToFit="1"/>
    </xf>
    <xf numFmtId="0" fontId="17" fillId="9" borderId="4" xfId="0" applyFont="1" applyFill="1" applyBorder="1" applyAlignment="1">
      <alignment horizontal="center" vertical="center" wrapText="1" shrinkToFit="1"/>
    </xf>
    <xf numFmtId="0" fontId="17" fillId="9" borderId="17" xfId="0" applyFont="1" applyFill="1" applyBorder="1" applyAlignment="1">
      <alignment horizontal="center" vertical="center" wrapText="1" shrinkToFit="1"/>
    </xf>
    <xf numFmtId="0" fontId="29" fillId="14" borderId="114" xfId="0" applyFont="1" applyFill="1" applyBorder="1" applyAlignment="1">
      <alignment horizontal="center" vertical="center" shrinkToFit="1"/>
    </xf>
    <xf numFmtId="0" fontId="29" fillId="14" borderId="115" xfId="0" applyFont="1" applyFill="1" applyBorder="1" applyAlignment="1">
      <alignment horizontal="center" vertical="center" shrinkToFit="1"/>
    </xf>
    <xf numFmtId="0" fontId="29" fillId="14" borderId="116" xfId="0" applyFont="1" applyFill="1" applyBorder="1" applyAlignment="1">
      <alignment horizontal="center" vertical="center" shrinkToFit="1"/>
    </xf>
    <xf numFmtId="0" fontId="18" fillId="14" borderId="87" xfId="0" applyFont="1" applyFill="1" applyBorder="1" applyAlignment="1">
      <alignment horizontal="center" vertical="center" wrapText="1" shrinkToFit="1"/>
    </xf>
    <xf numFmtId="0" fontId="18" fillId="14" borderId="92" xfId="0" applyFont="1" applyFill="1" applyBorder="1" applyAlignment="1">
      <alignment horizontal="center" vertical="center" shrinkToFit="1"/>
    </xf>
    <xf numFmtId="0" fontId="18" fillId="14" borderId="93" xfId="0" applyFont="1" applyFill="1" applyBorder="1" applyAlignment="1">
      <alignment horizontal="center" vertical="center" shrinkToFit="1"/>
    </xf>
    <xf numFmtId="0" fontId="18" fillId="14" borderId="88" xfId="0" applyFont="1" applyFill="1" applyBorder="1" applyAlignment="1">
      <alignment horizontal="center" vertical="center" shrinkToFit="1"/>
    </xf>
    <xf numFmtId="0" fontId="18" fillId="14" borderId="0" xfId="0" applyFont="1" applyFill="1" applyAlignment="1">
      <alignment horizontal="center" vertical="center" shrinkToFit="1"/>
    </xf>
    <xf numFmtId="0" fontId="18" fillId="14" borderId="94" xfId="0" applyFont="1" applyFill="1" applyBorder="1" applyAlignment="1">
      <alignment horizontal="center" vertical="center" shrinkToFit="1"/>
    </xf>
    <xf numFmtId="0" fontId="18" fillId="14" borderId="89" xfId="0" applyFont="1" applyFill="1" applyBorder="1" applyAlignment="1">
      <alignment horizontal="center" vertical="center" shrinkToFit="1"/>
    </xf>
    <xf numFmtId="0" fontId="18" fillId="14" borderId="23" xfId="0" applyFont="1" applyFill="1" applyBorder="1" applyAlignment="1">
      <alignment horizontal="center" vertical="center" shrinkToFit="1"/>
    </xf>
    <xf numFmtId="0" fontId="18" fillId="14" borderId="95" xfId="0" applyFont="1" applyFill="1" applyBorder="1" applyAlignment="1">
      <alignment horizontal="center" vertical="center" shrinkToFit="1"/>
    </xf>
    <xf numFmtId="0" fontId="17" fillId="4" borderId="0" xfId="0" applyFont="1" applyFill="1" applyBorder="1" applyAlignment="1" applyProtection="1">
      <alignment horizontal="left" vertical="center" wrapText="1"/>
      <protection locked="0"/>
    </xf>
    <xf numFmtId="0" fontId="22" fillId="15" borderId="87" xfId="0" applyFont="1" applyFill="1" applyBorder="1" applyAlignment="1">
      <alignment horizontal="center" vertical="center" textRotation="255" wrapText="1" shrinkToFit="1"/>
    </xf>
    <xf numFmtId="0" fontId="22" fillId="15" borderId="92" xfId="0" applyFont="1" applyFill="1" applyBorder="1" applyAlignment="1">
      <alignment horizontal="center" vertical="center" textRotation="255" wrapText="1" shrinkToFit="1"/>
    </xf>
    <xf numFmtId="0" fontId="22" fillId="15" borderId="93" xfId="0" applyFont="1" applyFill="1" applyBorder="1" applyAlignment="1">
      <alignment horizontal="center" vertical="center" textRotation="255" wrapText="1" shrinkToFit="1"/>
    </xf>
    <xf numFmtId="0" fontId="22" fillId="15" borderId="88" xfId="0" applyFont="1" applyFill="1" applyBorder="1" applyAlignment="1">
      <alignment horizontal="center" vertical="center" textRotation="255" wrapText="1" shrinkToFit="1"/>
    </xf>
    <xf numFmtId="0" fontId="22" fillId="15" borderId="0" xfId="0" applyFont="1" applyFill="1" applyAlignment="1">
      <alignment horizontal="center" vertical="center" textRotation="255" wrapText="1" shrinkToFit="1"/>
    </xf>
    <xf numFmtId="0" fontId="22" fillId="15" borderId="94" xfId="0" applyFont="1" applyFill="1" applyBorder="1" applyAlignment="1">
      <alignment horizontal="center" vertical="center" textRotation="255" wrapText="1" shrinkToFit="1"/>
    </xf>
    <xf numFmtId="0" fontId="22" fillId="15" borderId="89" xfId="0" applyFont="1" applyFill="1" applyBorder="1" applyAlignment="1">
      <alignment horizontal="center" vertical="center" textRotation="255" wrapText="1" shrinkToFit="1"/>
    </xf>
    <xf numFmtId="0" fontId="22" fillId="15" borderId="23" xfId="0" applyFont="1" applyFill="1" applyBorder="1" applyAlignment="1">
      <alignment horizontal="center" vertical="center" textRotation="255" wrapText="1" shrinkToFit="1"/>
    </xf>
    <xf numFmtId="0" fontId="22" fillId="15" borderId="95" xfId="0" applyFont="1" applyFill="1" applyBorder="1" applyAlignment="1">
      <alignment horizontal="center" vertical="center" textRotation="255" wrapText="1" shrinkToFit="1"/>
    </xf>
    <xf numFmtId="0" fontId="22" fillId="4" borderId="91" xfId="0" applyFont="1" applyFill="1" applyBorder="1" applyAlignment="1" applyProtection="1">
      <alignment horizontal="center" vertical="center" shrinkToFit="1"/>
      <protection locked="0"/>
    </xf>
    <xf numFmtId="0" fontId="22" fillId="4" borderId="21" xfId="0" applyFont="1" applyFill="1" applyBorder="1" applyAlignment="1" applyProtection="1">
      <alignment horizontal="center" vertical="center" shrinkToFit="1"/>
      <protection locked="0"/>
    </xf>
    <xf numFmtId="49" fontId="23" fillId="9" borderId="21" xfId="0" applyNumberFormat="1" applyFont="1" applyFill="1" applyBorder="1" applyAlignment="1">
      <alignment horizontal="center" vertical="center" shrinkToFit="1"/>
    </xf>
    <xf numFmtId="0" fontId="20" fillId="9" borderId="22" xfId="0" applyFont="1" applyFill="1" applyBorder="1" applyAlignment="1">
      <alignment horizontal="center" vertical="center" shrinkToFit="1"/>
    </xf>
    <xf numFmtId="0" fontId="20" fillId="9" borderId="91" xfId="0" applyFont="1" applyFill="1" applyBorder="1" applyAlignment="1">
      <alignment horizontal="center" vertical="center" shrinkToFit="1"/>
    </xf>
    <xf numFmtId="0" fontId="17" fillId="5" borderId="21" xfId="0" applyFont="1" applyFill="1" applyBorder="1" applyAlignment="1" applyProtection="1">
      <alignment horizontal="center" vertical="center" shrinkToFit="1"/>
      <protection locked="0"/>
    </xf>
    <xf numFmtId="0" fontId="22" fillId="4" borderId="39" xfId="0" applyFont="1" applyFill="1" applyBorder="1" applyAlignment="1" applyProtection="1">
      <alignment horizontal="center" vertical="center" shrinkToFit="1"/>
      <protection locked="0"/>
    </xf>
    <xf numFmtId="0" fontId="22" fillId="4" borderId="38" xfId="0" applyFont="1" applyFill="1" applyBorder="1" applyAlignment="1" applyProtection="1">
      <alignment horizontal="center" vertical="center" shrinkToFit="1"/>
      <protection locked="0"/>
    </xf>
    <xf numFmtId="0" fontId="22" fillId="4" borderId="110" xfId="0" applyFont="1" applyFill="1" applyBorder="1" applyAlignment="1" applyProtection="1">
      <alignment horizontal="center" vertical="center" shrinkToFit="1"/>
      <protection locked="0"/>
    </xf>
    <xf numFmtId="0" fontId="17" fillId="5" borderId="38" xfId="0" applyFont="1" applyFill="1" applyBorder="1" applyAlignment="1" applyProtection="1">
      <alignment horizontal="center" vertical="center" shrinkToFit="1"/>
      <protection locked="0"/>
    </xf>
    <xf numFmtId="49" fontId="23" fillId="4" borderId="90" xfId="0" applyNumberFormat="1" applyFont="1" applyFill="1" applyBorder="1" applyAlignment="1">
      <alignment horizontal="center" vertical="center" shrinkToFit="1"/>
    </xf>
    <xf numFmtId="49" fontId="21" fillId="4" borderId="28" xfId="0" applyNumberFormat="1" applyFont="1" applyFill="1" applyBorder="1" applyAlignment="1">
      <alignment horizontal="center" vertical="center"/>
    </xf>
    <xf numFmtId="49" fontId="21" fillId="4" borderId="20" xfId="0" applyNumberFormat="1" applyFont="1" applyFill="1" applyBorder="1" applyAlignment="1">
      <alignment horizontal="center" vertical="center"/>
    </xf>
    <xf numFmtId="49" fontId="21" fillId="4" borderId="99" xfId="0" applyNumberFormat="1" applyFont="1" applyFill="1" applyBorder="1" applyAlignment="1">
      <alignment horizontal="center" vertical="center"/>
    </xf>
    <xf numFmtId="49" fontId="21" fillId="4" borderId="27" xfId="0" applyNumberFormat="1" applyFont="1" applyFill="1" applyBorder="1" applyAlignment="1">
      <alignment horizontal="center" vertical="center"/>
    </xf>
    <xf numFmtId="49" fontId="21" fillId="4" borderId="3" xfId="0" applyNumberFormat="1" applyFont="1" applyFill="1" applyBorder="1" applyAlignment="1">
      <alignment horizontal="center" vertical="center"/>
    </xf>
    <xf numFmtId="49" fontId="17" fillId="4" borderId="16" xfId="0" applyNumberFormat="1" applyFont="1" applyFill="1" applyBorder="1" applyAlignment="1" applyProtection="1">
      <alignment horizontal="left" vertical="center" wrapText="1"/>
      <protection locked="0"/>
    </xf>
    <xf numFmtId="49" fontId="17" fillId="4" borderId="97" xfId="0" applyNumberFormat="1" applyFont="1" applyFill="1" applyBorder="1" applyAlignment="1" applyProtection="1">
      <alignment horizontal="left" vertical="center" wrapText="1"/>
      <protection locked="0"/>
    </xf>
    <xf numFmtId="0" fontId="17" fillId="5" borderId="90" xfId="0" applyFont="1" applyFill="1" applyBorder="1" applyAlignment="1" applyProtection="1">
      <alignment horizontal="center" vertical="center"/>
      <protection locked="0"/>
    </xf>
    <xf numFmtId="0" fontId="17" fillId="5" borderId="91" xfId="0" applyFont="1" applyFill="1" applyBorder="1" applyAlignment="1" applyProtection="1">
      <alignment horizontal="center" vertical="center"/>
      <protection locked="0"/>
    </xf>
    <xf numFmtId="0" fontId="20" fillId="4" borderId="90" xfId="0" applyFont="1" applyFill="1" applyBorder="1" applyAlignment="1">
      <alignment vertical="center" shrinkToFit="1"/>
    </xf>
    <xf numFmtId="0" fontId="20" fillId="4" borderId="22" xfId="0" applyFont="1" applyFill="1" applyBorder="1" applyAlignment="1">
      <alignment vertical="center" shrinkToFit="1"/>
    </xf>
    <xf numFmtId="0" fontId="20" fillId="4" borderId="91" xfId="0" applyFont="1" applyFill="1" applyBorder="1" applyAlignment="1">
      <alignment vertical="center" shrinkToFit="1"/>
    </xf>
    <xf numFmtId="49" fontId="23" fillId="4" borderId="19" xfId="0" applyNumberFormat="1" applyFont="1" applyFill="1" applyBorder="1" applyAlignment="1">
      <alignment horizontal="center" vertical="center" shrinkToFit="1"/>
    </xf>
    <xf numFmtId="0" fontId="20" fillId="4" borderId="3" xfId="0" applyFont="1" applyFill="1" applyBorder="1" applyAlignment="1" applyProtection="1">
      <alignment horizontal="center" vertical="center" shrinkToFit="1"/>
      <protection locked="0"/>
    </xf>
    <xf numFmtId="0" fontId="20" fillId="4" borderId="4" xfId="0" applyFont="1" applyFill="1" applyBorder="1" applyAlignment="1" applyProtection="1">
      <alignment horizontal="center" vertical="center" shrinkToFit="1"/>
      <protection locked="0"/>
    </xf>
    <xf numFmtId="0" fontId="20" fillId="4" borderId="20" xfId="0" applyFont="1" applyFill="1" applyBorder="1" applyAlignment="1" applyProtection="1">
      <alignment horizontal="center" vertical="center" shrinkToFit="1"/>
      <protection locked="0"/>
    </xf>
    <xf numFmtId="0" fontId="20" fillId="4" borderId="99" xfId="0" applyFont="1" applyFill="1" applyBorder="1" applyAlignment="1" applyProtection="1">
      <alignment horizontal="center" vertical="center" shrinkToFit="1"/>
      <protection locked="0"/>
    </xf>
    <xf numFmtId="0" fontId="23" fillId="15" borderId="87" xfId="0" applyFont="1" applyFill="1" applyBorder="1" applyAlignment="1">
      <alignment horizontal="center" vertical="center" textRotation="255" wrapText="1" shrinkToFit="1"/>
    </xf>
    <xf numFmtId="0" fontId="23" fillId="15" borderId="92" xfId="0" applyFont="1" applyFill="1" applyBorder="1" applyAlignment="1">
      <alignment horizontal="center" vertical="center" textRotation="255" wrapText="1" shrinkToFit="1"/>
    </xf>
    <xf numFmtId="0" fontId="23" fillId="15" borderId="93" xfId="0" applyFont="1" applyFill="1" applyBorder="1" applyAlignment="1">
      <alignment horizontal="center" vertical="center" textRotation="255" wrapText="1" shrinkToFit="1"/>
    </xf>
    <xf numFmtId="0" fontId="23" fillId="15" borderId="88" xfId="0" applyFont="1" applyFill="1" applyBorder="1" applyAlignment="1">
      <alignment horizontal="center" vertical="center" textRotation="255" wrapText="1" shrinkToFit="1"/>
    </xf>
    <xf numFmtId="0" fontId="23" fillId="15" borderId="0" xfId="0" applyFont="1" applyFill="1" applyAlignment="1">
      <alignment horizontal="center" vertical="center" textRotation="255" wrapText="1" shrinkToFit="1"/>
    </xf>
    <xf numFmtId="0" fontId="23" fillId="15" borderId="94" xfId="0" applyFont="1" applyFill="1" applyBorder="1" applyAlignment="1">
      <alignment horizontal="center" vertical="center" textRotation="255" wrapText="1" shrinkToFit="1"/>
    </xf>
    <xf numFmtId="0" fontId="23" fillId="15" borderId="89" xfId="0" applyFont="1" applyFill="1" applyBorder="1" applyAlignment="1">
      <alignment horizontal="center" vertical="center" textRotation="255" wrapText="1" shrinkToFit="1"/>
    </xf>
    <xf numFmtId="0" fontId="23" fillId="15" borderId="23" xfId="0" applyFont="1" applyFill="1" applyBorder="1" applyAlignment="1">
      <alignment horizontal="center" vertical="center" textRotation="255" wrapText="1" shrinkToFit="1"/>
    </xf>
    <xf numFmtId="0" fontId="23" fillId="15" borderId="95" xfId="0" applyFont="1" applyFill="1" applyBorder="1" applyAlignment="1">
      <alignment horizontal="center" vertical="center" textRotation="255" wrapText="1" shrinkToFit="1"/>
    </xf>
    <xf numFmtId="49" fontId="23" fillId="4" borderId="67" xfId="0" applyNumberFormat="1" applyFont="1" applyFill="1" applyBorder="1" applyAlignment="1">
      <alignment horizontal="center" vertical="center" shrinkToFit="1"/>
    </xf>
    <xf numFmtId="49" fontId="23" fillId="4" borderId="1" xfId="0" applyNumberFormat="1" applyFont="1" applyFill="1" applyBorder="1" applyAlignment="1">
      <alignment horizontal="center" vertical="center" shrinkToFit="1"/>
    </xf>
    <xf numFmtId="0" fontId="17" fillId="4" borderId="8" xfId="0" applyFont="1" applyFill="1" applyBorder="1" applyAlignment="1" applyProtection="1">
      <alignment horizontal="left" vertical="center" wrapText="1"/>
      <protection locked="0"/>
    </xf>
    <xf numFmtId="0" fontId="17" fillId="4" borderId="106" xfId="0" applyFont="1" applyFill="1" applyBorder="1" applyAlignment="1" applyProtection="1">
      <alignment horizontal="left" vertical="center" wrapText="1"/>
      <protection locked="0"/>
    </xf>
    <xf numFmtId="0" fontId="17" fillId="4" borderId="108" xfId="0" applyFont="1" applyFill="1" applyBorder="1" applyAlignment="1" applyProtection="1">
      <alignment horizontal="left" vertical="center" wrapText="1"/>
      <protection locked="0"/>
    </xf>
    <xf numFmtId="0" fontId="17" fillId="4" borderId="23" xfId="0" applyFont="1" applyFill="1" applyBorder="1" applyAlignment="1" applyProtection="1">
      <alignment horizontal="left" vertical="center" wrapText="1"/>
      <protection locked="0"/>
    </xf>
    <xf numFmtId="0" fontId="17" fillId="4" borderId="95" xfId="0" applyFont="1" applyFill="1" applyBorder="1" applyAlignment="1" applyProtection="1">
      <alignment horizontal="left" vertical="center" wrapText="1"/>
      <protection locked="0"/>
    </xf>
    <xf numFmtId="0" fontId="17" fillId="4" borderId="19" xfId="0" applyFont="1" applyFill="1" applyBorder="1" applyAlignment="1" applyProtection="1">
      <alignment horizontal="center" vertical="center" shrinkToFit="1"/>
      <protection locked="0"/>
    </xf>
    <xf numFmtId="0" fontId="22" fillId="4" borderId="88" xfId="0" applyFont="1" applyFill="1" applyBorder="1" applyAlignment="1" applyProtection="1">
      <alignment horizontal="center" vertical="center" shrinkToFit="1"/>
      <protection locked="0"/>
    </xf>
    <xf numFmtId="0" fontId="22" fillId="4" borderId="1" xfId="0" applyFont="1" applyFill="1" applyBorder="1" applyAlignment="1" applyProtection="1">
      <alignment horizontal="center" vertical="center" shrinkToFit="1"/>
      <protection locked="0"/>
    </xf>
    <xf numFmtId="0" fontId="22" fillId="4" borderId="89" xfId="0" applyFont="1" applyFill="1" applyBorder="1" applyAlignment="1" applyProtection="1">
      <alignment horizontal="center" vertical="center" shrinkToFit="1"/>
      <protection locked="0"/>
    </xf>
    <xf numFmtId="0" fontId="22" fillId="4" borderId="23" xfId="0" applyFont="1" applyFill="1" applyBorder="1" applyAlignment="1" applyProtection="1">
      <alignment horizontal="center" vertical="center" shrinkToFit="1"/>
      <protection locked="0"/>
    </xf>
    <xf numFmtId="0" fontId="22" fillId="4" borderId="112" xfId="0" applyFont="1" applyFill="1" applyBorder="1" applyAlignment="1" applyProtection="1">
      <alignment horizontal="center" vertical="center" shrinkToFit="1"/>
      <protection locked="0"/>
    </xf>
    <xf numFmtId="49" fontId="23" fillId="9" borderId="38" xfId="0" applyNumberFormat="1" applyFont="1" applyFill="1" applyBorder="1" applyAlignment="1">
      <alignment horizontal="center" vertical="center" shrinkToFit="1"/>
    </xf>
    <xf numFmtId="0" fontId="17" fillId="4" borderId="3" xfId="0" applyFont="1" applyFill="1" applyBorder="1" applyAlignment="1">
      <alignment horizontal="left" vertical="center" shrinkToFit="1"/>
    </xf>
    <xf numFmtId="0" fontId="17" fillId="4" borderId="4" xfId="0" applyFont="1" applyFill="1" applyBorder="1" applyAlignment="1">
      <alignment horizontal="left" vertical="center" shrinkToFit="1"/>
    </xf>
    <xf numFmtId="0" fontId="17" fillId="5" borderId="17" xfId="0" applyFont="1" applyFill="1" applyBorder="1" applyAlignment="1" applyProtection="1">
      <alignment horizontal="left" vertical="center"/>
      <protection locked="0"/>
    </xf>
    <xf numFmtId="0" fontId="17" fillId="5" borderId="3" xfId="0" applyFont="1" applyFill="1" applyBorder="1" applyAlignment="1" applyProtection="1">
      <alignment horizontal="left" vertical="center"/>
      <protection locked="0"/>
    </xf>
    <xf numFmtId="0" fontId="22" fillId="15" borderId="110" xfId="0" applyFont="1" applyFill="1" applyBorder="1" applyAlignment="1">
      <alignment horizontal="center" vertical="center" textRotation="255" wrapText="1" shrinkToFit="1"/>
    </xf>
    <xf numFmtId="0" fontId="22" fillId="15" borderId="21" xfId="0" applyFont="1" applyFill="1" applyBorder="1" applyAlignment="1">
      <alignment horizontal="center" vertical="center" textRotation="255" shrinkToFit="1"/>
    </xf>
    <xf numFmtId="0" fontId="22" fillId="15" borderId="111" xfId="0" applyFont="1" applyFill="1" applyBorder="1" applyAlignment="1">
      <alignment horizontal="center" vertical="center" textRotation="255" shrinkToFit="1"/>
    </xf>
    <xf numFmtId="0" fontId="22" fillId="15" borderId="102" xfId="0" applyFont="1" applyFill="1" applyBorder="1" applyAlignment="1">
      <alignment horizontal="center" vertical="center" textRotation="255" shrinkToFit="1"/>
    </xf>
    <xf numFmtId="0" fontId="22" fillId="15" borderId="16" xfId="0" applyFont="1" applyFill="1" applyBorder="1" applyAlignment="1">
      <alignment horizontal="center" vertical="center" textRotation="255" shrinkToFit="1"/>
    </xf>
    <xf numFmtId="0" fontId="22" fillId="15" borderId="97" xfId="0" applyFont="1" applyFill="1" applyBorder="1" applyAlignment="1">
      <alignment horizontal="center" vertical="center" textRotation="255" shrinkToFit="1"/>
    </xf>
    <xf numFmtId="0" fontId="22" fillId="15" borderId="87" xfId="0" applyFont="1" applyFill="1" applyBorder="1" applyAlignment="1">
      <alignment horizontal="center" vertical="center" textRotation="255" wrapText="1"/>
    </xf>
    <xf numFmtId="0" fontId="22" fillId="15" borderId="92" xfId="0" applyFont="1" applyFill="1" applyBorder="1" applyAlignment="1">
      <alignment horizontal="center" vertical="center" textRotation="255" wrapText="1"/>
    </xf>
    <xf numFmtId="0" fontId="22" fillId="15" borderId="93" xfId="0" applyFont="1" applyFill="1" applyBorder="1" applyAlignment="1">
      <alignment horizontal="center" vertical="center" textRotation="255" wrapText="1"/>
    </xf>
    <xf numFmtId="0" fontId="22" fillId="15" borderId="88" xfId="0" applyFont="1" applyFill="1" applyBorder="1" applyAlignment="1">
      <alignment horizontal="center" vertical="center" textRotation="255" wrapText="1"/>
    </xf>
    <xf numFmtId="0" fontId="22" fillId="15" borderId="0" xfId="0" applyFont="1" applyFill="1" applyAlignment="1">
      <alignment horizontal="center" vertical="center" textRotation="255" wrapText="1"/>
    </xf>
    <xf numFmtId="0" fontId="22" fillId="15" borderId="94" xfId="0" applyFont="1" applyFill="1" applyBorder="1" applyAlignment="1">
      <alignment horizontal="center" vertical="center" textRotation="255" wrapText="1"/>
    </xf>
    <xf numFmtId="0" fontId="22" fillId="15" borderId="89" xfId="0" applyFont="1" applyFill="1" applyBorder="1" applyAlignment="1">
      <alignment horizontal="center" vertical="center" textRotation="255" wrapText="1"/>
    </xf>
    <xf numFmtId="0" fontId="22" fillId="15" borderId="23" xfId="0" applyFont="1" applyFill="1" applyBorder="1" applyAlignment="1">
      <alignment horizontal="center" vertical="center" textRotation="255" wrapText="1"/>
    </xf>
    <xf numFmtId="0" fontId="22" fillId="15" borderId="95" xfId="0" applyFont="1" applyFill="1" applyBorder="1" applyAlignment="1">
      <alignment horizontal="center" vertical="center" textRotation="255" wrapText="1"/>
    </xf>
    <xf numFmtId="0" fontId="20" fillId="4" borderId="22" xfId="0" applyFont="1" applyFill="1" applyBorder="1" applyAlignment="1">
      <alignment horizontal="center" vertical="center" shrinkToFit="1"/>
    </xf>
    <xf numFmtId="0" fontId="20" fillId="4" borderId="91" xfId="0" applyFont="1" applyFill="1" applyBorder="1" applyAlignment="1">
      <alignment horizontal="center" vertical="center" shrinkToFit="1"/>
    </xf>
    <xf numFmtId="49" fontId="21" fillId="0" borderId="76" xfId="0" applyNumberFormat="1" applyFont="1" applyFill="1" applyBorder="1" applyAlignment="1" applyProtection="1">
      <alignment horizontal="center" vertical="center"/>
      <protection locked="0"/>
    </xf>
    <xf numFmtId="49" fontId="21" fillId="0" borderId="3" xfId="0" applyNumberFormat="1" applyFont="1" applyFill="1" applyBorder="1" applyAlignment="1" applyProtection="1">
      <alignment horizontal="center" vertical="center"/>
      <protection locked="0"/>
    </xf>
    <xf numFmtId="0" fontId="17" fillId="4" borderId="20" xfId="0" applyFont="1" applyFill="1" applyBorder="1" applyAlignment="1">
      <alignment horizontal="left" vertical="center" shrinkToFit="1"/>
    </xf>
    <xf numFmtId="0" fontId="20" fillId="0" borderId="3" xfId="0" applyFont="1" applyBorder="1" applyAlignment="1">
      <alignment horizontal="left" vertical="center" shrinkToFit="1"/>
    </xf>
    <xf numFmtId="0" fontId="20" fillId="0" borderId="4" xfId="0" applyFont="1" applyBorder="1" applyAlignment="1">
      <alignment horizontal="left" vertical="center" shrinkToFit="1"/>
    </xf>
    <xf numFmtId="0" fontId="17" fillId="0" borderId="3" xfId="0" applyFont="1" applyBorder="1" applyAlignment="1">
      <alignment horizontal="left" vertical="center" shrinkToFit="1"/>
    </xf>
    <xf numFmtId="0" fontId="17" fillId="0" borderId="4" xfId="0" applyFont="1" applyBorder="1" applyAlignment="1">
      <alignment horizontal="left" vertical="center" shrinkToFit="1"/>
    </xf>
    <xf numFmtId="0" fontId="17" fillId="5" borderId="78" xfId="0" applyFont="1" applyFill="1" applyBorder="1" applyAlignment="1" applyProtection="1">
      <alignment horizontal="center" vertical="center" shrinkToFit="1"/>
      <protection locked="0"/>
    </xf>
    <xf numFmtId="0" fontId="17" fillId="5" borderId="109" xfId="0" applyFont="1" applyFill="1" applyBorder="1" applyAlignment="1" applyProtection="1">
      <alignment horizontal="center" vertical="center" shrinkToFit="1"/>
      <protection locked="0"/>
    </xf>
    <xf numFmtId="0" fontId="17" fillId="4" borderId="17" xfId="0"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protection locked="0"/>
    </xf>
    <xf numFmtId="0" fontId="17" fillId="4" borderId="17" xfId="0" applyFont="1" applyFill="1" applyBorder="1" applyAlignment="1" applyProtection="1">
      <alignment horizontal="left" vertical="center" shrinkToFit="1"/>
      <protection locked="0"/>
    </xf>
    <xf numFmtId="0" fontId="17" fillId="4" borderId="96" xfId="0" applyFont="1" applyFill="1" applyBorder="1" applyAlignment="1" applyProtection="1">
      <alignment horizontal="left" vertical="center" wrapText="1"/>
      <protection locked="0"/>
    </xf>
    <xf numFmtId="0" fontId="18" fillId="6" borderId="16" xfId="0" applyFont="1" applyFill="1" applyBorder="1" applyAlignment="1">
      <alignment horizontal="left" vertical="center"/>
    </xf>
    <xf numFmtId="0" fontId="18" fillId="3" borderId="90" xfId="0" applyFont="1" applyFill="1" applyBorder="1" applyAlignment="1">
      <alignment horizontal="center" vertical="center" shrinkToFit="1"/>
    </xf>
    <xf numFmtId="0" fontId="26" fillId="17" borderId="0" xfId="0" applyFont="1" applyFill="1" applyAlignment="1">
      <alignment horizontal="center" vertical="center" shrinkToFit="1"/>
    </xf>
    <xf numFmtId="0" fontId="26" fillId="17" borderId="2" xfId="0" applyFont="1" applyFill="1" applyBorder="1" applyAlignment="1">
      <alignment horizontal="center" vertical="center" shrinkToFit="1"/>
    </xf>
    <xf numFmtId="0" fontId="17" fillId="16" borderId="78" xfId="0" applyFont="1" applyFill="1" applyBorder="1" applyAlignment="1" applyProtection="1">
      <alignment horizontal="center" vertical="center" wrapText="1"/>
      <protection locked="0"/>
    </xf>
    <xf numFmtId="0" fontId="17" fillId="16" borderId="109" xfId="0" applyFont="1" applyFill="1" applyBorder="1" applyAlignment="1" applyProtection="1">
      <alignment horizontal="center" vertical="center" wrapText="1"/>
      <protection locked="0"/>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17" fillId="4" borderId="77" xfId="0" applyFont="1" applyFill="1" applyBorder="1" applyAlignment="1" applyProtection="1">
      <alignment horizontal="center" vertical="center" shrinkToFit="1"/>
    </xf>
    <xf numFmtId="0" fontId="17" fillId="4" borderId="78" xfId="0" applyFont="1" applyFill="1" applyBorder="1" applyAlignment="1" applyProtection="1">
      <alignment horizontal="center" vertical="center" shrinkToFit="1"/>
    </xf>
    <xf numFmtId="0" fontId="20" fillId="4" borderId="100" xfId="0" applyFont="1" applyFill="1" applyBorder="1" applyAlignment="1" applyProtection="1">
      <alignment horizontal="left" vertical="top" wrapText="1"/>
      <protection locked="0"/>
    </xf>
    <xf numFmtId="0" fontId="20" fillId="4" borderId="8" xfId="0" applyFont="1" applyFill="1" applyBorder="1" applyAlignment="1" applyProtection="1">
      <alignment horizontal="left" vertical="top" wrapText="1"/>
      <protection locked="0"/>
    </xf>
    <xf numFmtId="0" fontId="20" fillId="4" borderId="40" xfId="0" applyFont="1" applyFill="1" applyBorder="1" applyAlignment="1" applyProtection="1">
      <alignment horizontal="left" vertical="top" wrapText="1"/>
      <protection locked="0"/>
    </xf>
    <xf numFmtId="0" fontId="20" fillId="4" borderId="102" xfId="0" applyFont="1" applyFill="1" applyBorder="1" applyAlignment="1" applyProtection="1">
      <alignment horizontal="left" vertical="top" wrapText="1"/>
      <protection locked="0"/>
    </xf>
    <xf numFmtId="0" fontId="20" fillId="4" borderId="16" xfId="0" applyFont="1" applyFill="1" applyBorder="1" applyAlignment="1" applyProtection="1">
      <alignment horizontal="left" vertical="top" wrapText="1"/>
      <protection locked="0"/>
    </xf>
    <xf numFmtId="0" fontId="20" fillId="4" borderId="97" xfId="0" applyFont="1" applyFill="1" applyBorder="1" applyAlignment="1" applyProtection="1">
      <alignment horizontal="left" vertical="top" wrapText="1"/>
      <protection locked="0"/>
    </xf>
    <xf numFmtId="49" fontId="21" fillId="4" borderId="19" xfId="0" applyNumberFormat="1" applyFont="1" applyFill="1" applyBorder="1" applyAlignment="1">
      <alignment horizontal="center" vertical="center"/>
    </xf>
    <xf numFmtId="49" fontId="21" fillId="4" borderId="26" xfId="0" applyNumberFormat="1" applyFont="1" applyFill="1" applyBorder="1" applyAlignment="1">
      <alignment horizontal="center" vertical="center"/>
    </xf>
    <xf numFmtId="49" fontId="21" fillId="4" borderId="22" xfId="0" applyNumberFormat="1" applyFont="1" applyFill="1" applyBorder="1" applyAlignment="1">
      <alignment horizontal="center" vertical="center"/>
    </xf>
    <xf numFmtId="49" fontId="21" fillId="4" borderId="91" xfId="0" applyNumberFormat="1" applyFont="1" applyFill="1" applyBorder="1" applyAlignment="1">
      <alignment horizontal="center" vertical="center"/>
    </xf>
    <xf numFmtId="0" fontId="17" fillId="0" borderId="22" xfId="0" applyFont="1" applyBorder="1" applyAlignment="1" applyProtection="1">
      <alignment horizontal="left" vertical="center" wrapText="1"/>
      <protection locked="0"/>
    </xf>
    <xf numFmtId="0" fontId="17" fillId="0" borderId="101"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96" xfId="0" applyFont="1" applyBorder="1" applyAlignment="1" applyProtection="1">
      <alignment horizontal="left" vertical="center" wrapText="1"/>
      <protection locked="0"/>
    </xf>
    <xf numFmtId="0" fontId="17" fillId="5" borderId="76" xfId="0" applyFont="1" applyFill="1" applyBorder="1" applyAlignment="1" applyProtection="1">
      <alignment horizontal="center" vertical="center" wrapText="1"/>
      <protection locked="0"/>
    </xf>
    <xf numFmtId="0" fontId="17" fillId="5" borderId="4" xfId="0" applyFont="1" applyFill="1" applyBorder="1" applyAlignment="1" applyProtection="1">
      <alignment horizontal="center" vertical="center" wrapText="1"/>
      <protection locked="0"/>
    </xf>
    <xf numFmtId="0" fontId="20" fillId="4" borderId="22" xfId="0" applyFont="1" applyFill="1" applyBorder="1" applyAlignment="1">
      <alignment horizontal="left" vertical="center" shrinkToFit="1"/>
    </xf>
    <xf numFmtId="49" fontId="17" fillId="4" borderId="19" xfId="0" applyNumberFormat="1" applyFont="1" applyFill="1" applyBorder="1" applyAlignment="1" applyProtection="1">
      <alignment horizontal="left" vertical="center" wrapText="1"/>
      <protection locked="0"/>
    </xf>
    <xf numFmtId="49" fontId="17" fillId="4" borderId="98" xfId="0" applyNumberFormat="1" applyFont="1" applyFill="1" applyBorder="1" applyAlignment="1" applyProtection="1">
      <alignment horizontal="left" vertical="center" wrapText="1"/>
      <protection locked="0"/>
    </xf>
    <xf numFmtId="0" fontId="23" fillId="0" borderId="0" xfId="0" applyFont="1" applyAlignment="1">
      <alignment horizontal="center" vertical="center" textRotation="255" wrapText="1" shrinkToFit="1"/>
    </xf>
    <xf numFmtId="0" fontId="21" fillId="0" borderId="88" xfId="0" applyFont="1" applyBorder="1" applyAlignment="1">
      <alignment horizontal="center" vertical="center" textRotation="255" wrapText="1"/>
    </xf>
    <xf numFmtId="0" fontId="21" fillId="0" borderId="0" xfId="0" applyFont="1" applyAlignment="1">
      <alignment horizontal="center" vertical="center" textRotation="255" wrapText="1"/>
    </xf>
    <xf numFmtId="0" fontId="21" fillId="0" borderId="94" xfId="0" applyFont="1" applyBorder="1" applyAlignment="1">
      <alignment horizontal="center" vertical="center" textRotation="255" wrapText="1"/>
    </xf>
    <xf numFmtId="0" fontId="21" fillId="0" borderId="89"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95" xfId="0" applyFont="1" applyBorder="1" applyAlignment="1">
      <alignment horizontal="center" vertical="center" textRotation="255" wrapText="1"/>
    </xf>
    <xf numFmtId="0" fontId="23" fillId="9" borderId="3" xfId="0" applyFont="1" applyFill="1" applyBorder="1" applyAlignment="1">
      <alignment horizontal="center" vertical="center" wrapText="1" shrinkToFit="1"/>
    </xf>
    <xf numFmtId="0" fontId="23" fillId="9" borderId="4" xfId="0" applyFont="1" applyFill="1" applyBorder="1" applyAlignment="1">
      <alignment horizontal="center" vertical="center" wrapText="1" shrinkToFit="1"/>
    </xf>
    <xf numFmtId="0" fontId="5" fillId="0" borderId="16" xfId="0" applyFont="1" applyBorder="1" applyAlignment="1" applyProtection="1">
      <alignment horizontal="left" vertical="top" wrapText="1"/>
      <protection locked="0"/>
    </xf>
    <xf numFmtId="0" fontId="5" fillId="0" borderId="16" xfId="0" applyFont="1" applyBorder="1" applyAlignment="1" applyProtection="1">
      <alignment horizontal="center" vertical="center"/>
      <protection locked="0"/>
    </xf>
    <xf numFmtId="0" fontId="5" fillId="6" borderId="16" xfId="0" applyFont="1" applyFill="1" applyBorder="1" applyAlignment="1">
      <alignment horizontal="left" vertical="top" wrapText="1"/>
    </xf>
    <xf numFmtId="182" fontId="5" fillId="6" borderId="8" xfId="0" applyNumberFormat="1" applyFont="1" applyFill="1" applyBorder="1" applyAlignment="1">
      <alignment horizontal="center" vertical="center" shrinkToFit="1"/>
    </xf>
    <xf numFmtId="182" fontId="5" fillId="6" borderId="10" xfId="0" applyNumberFormat="1" applyFont="1" applyFill="1" applyBorder="1" applyAlignment="1">
      <alignment horizontal="center" vertical="center" shrinkToFit="1"/>
    </xf>
    <xf numFmtId="182" fontId="5" fillId="6" borderId="40" xfId="0" applyNumberFormat="1" applyFont="1" applyFill="1" applyBorder="1" applyAlignment="1">
      <alignment horizontal="center" vertical="center" shrinkToFit="1"/>
    </xf>
    <xf numFmtId="182" fontId="5" fillId="6" borderId="2" xfId="0" applyNumberFormat="1" applyFont="1" applyFill="1" applyBorder="1" applyAlignment="1">
      <alignment horizontal="center" vertical="center" shrinkToFit="1"/>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41" xfId="0" applyFont="1" applyFill="1" applyBorder="1" applyAlignment="1">
      <alignment horizontal="center" vertical="center"/>
    </xf>
    <xf numFmtId="0" fontId="5" fillId="2" borderId="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41" xfId="0" applyFont="1" applyFill="1" applyBorder="1" applyAlignment="1">
      <alignment horizontal="center" vertical="center" shrinkToFit="1"/>
    </xf>
    <xf numFmtId="0" fontId="5" fillId="6" borderId="8"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39" xfId="0" applyFont="1" applyFill="1" applyBorder="1" applyAlignment="1">
      <alignment horizontal="center" vertical="center"/>
    </xf>
    <xf numFmtId="0" fontId="5" fillId="6" borderId="40"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41" xfId="0" applyFont="1" applyFill="1" applyBorder="1" applyAlignment="1">
      <alignment horizontal="center" vertical="center"/>
    </xf>
    <xf numFmtId="0" fontId="4" fillId="6" borderId="65" xfId="0" applyFont="1" applyFill="1" applyBorder="1" applyAlignment="1">
      <alignment horizontal="left" vertical="top" wrapText="1"/>
    </xf>
    <xf numFmtId="0" fontId="4" fillId="6" borderId="16" xfId="0" applyFont="1" applyFill="1" applyBorder="1" applyAlignment="1">
      <alignment horizontal="left" vertical="top" wrapText="1"/>
    </xf>
    <xf numFmtId="0" fontId="5" fillId="3" borderId="16" xfId="0" applyFont="1" applyFill="1" applyBorder="1" applyAlignment="1">
      <alignment horizontal="center" vertical="center" wrapText="1"/>
    </xf>
    <xf numFmtId="0" fontId="5" fillId="3" borderId="16" xfId="0" applyFont="1" applyFill="1" applyBorder="1" applyAlignment="1">
      <alignment horizontal="center" vertical="center"/>
    </xf>
    <xf numFmtId="0" fontId="3" fillId="3" borderId="16" xfId="0" applyFont="1" applyFill="1" applyBorder="1" applyAlignment="1">
      <alignment horizontal="center" vertical="center" wrapText="1"/>
    </xf>
    <xf numFmtId="0" fontId="3" fillId="3" borderId="16" xfId="0" applyFont="1" applyFill="1" applyBorder="1" applyAlignment="1">
      <alignment horizontal="center" vertical="center"/>
    </xf>
    <xf numFmtId="0" fontId="5" fillId="6" borderId="10" xfId="0" applyFont="1" applyFill="1" applyBorder="1" applyAlignment="1">
      <alignment horizontal="center" vertical="center" shrinkToFit="1"/>
    </xf>
    <xf numFmtId="0" fontId="5" fillId="6" borderId="39" xfId="0" applyFont="1" applyFill="1" applyBorder="1" applyAlignment="1">
      <alignment horizontal="center" vertical="center" shrinkToFit="1"/>
    </xf>
    <xf numFmtId="0" fontId="5" fillId="6" borderId="2" xfId="0" applyFont="1" applyFill="1" applyBorder="1" applyAlignment="1">
      <alignment horizontal="center" vertical="center" shrinkToFit="1"/>
    </xf>
    <xf numFmtId="0" fontId="5" fillId="6" borderId="41" xfId="0" applyFont="1" applyFill="1" applyBorder="1" applyAlignment="1">
      <alignment horizontal="center" vertical="center" shrinkToFit="1"/>
    </xf>
    <xf numFmtId="0" fontId="4" fillId="3" borderId="16" xfId="0" applyFont="1" applyFill="1" applyBorder="1" applyAlignment="1">
      <alignment horizontal="center" vertical="center" textRotation="255" wrapText="1"/>
    </xf>
    <xf numFmtId="0" fontId="4" fillId="3" borderId="16" xfId="0" applyFont="1" applyFill="1" applyBorder="1" applyAlignment="1">
      <alignment horizontal="center" vertical="center" textRotation="255" shrinkToFit="1"/>
    </xf>
    <xf numFmtId="0" fontId="4" fillId="3" borderId="120" xfId="0" applyFont="1" applyFill="1" applyBorder="1" applyAlignment="1">
      <alignment horizontal="center" vertical="center" textRotation="255" shrinkToFit="1"/>
    </xf>
    <xf numFmtId="0" fontId="4" fillId="6" borderId="120" xfId="0" applyFont="1" applyFill="1" applyBorder="1" applyAlignment="1">
      <alignment horizontal="left" vertical="top" wrapText="1"/>
    </xf>
    <xf numFmtId="0" fontId="4" fillId="3" borderId="65" xfId="0" applyFont="1" applyFill="1" applyBorder="1" applyAlignment="1">
      <alignment horizontal="center" vertical="center" textRotation="255" shrinkToFit="1"/>
    </xf>
    <xf numFmtId="0" fontId="29" fillId="6" borderId="8" xfId="0" applyFont="1" applyFill="1" applyBorder="1" applyAlignment="1">
      <alignment horizontal="center" vertical="center" shrinkToFit="1"/>
    </xf>
    <xf numFmtId="0" fontId="29" fillId="6" borderId="10" xfId="0" applyFont="1" applyFill="1" applyBorder="1" applyAlignment="1">
      <alignment horizontal="center" vertical="center" shrinkToFit="1"/>
    </xf>
    <xf numFmtId="0" fontId="29" fillId="6" borderId="54" xfId="0" applyFont="1" applyFill="1" applyBorder="1" applyAlignment="1">
      <alignment horizontal="center" vertical="center" shrinkToFit="1"/>
    </xf>
    <xf numFmtId="0" fontId="29" fillId="6" borderId="40" xfId="0" applyFont="1" applyFill="1" applyBorder="1" applyAlignment="1">
      <alignment horizontal="center" vertical="center" shrinkToFit="1"/>
    </xf>
    <xf numFmtId="0" fontId="29" fillId="6" borderId="2" xfId="0" applyFont="1" applyFill="1" applyBorder="1" applyAlignment="1">
      <alignment horizontal="center" vertical="center" shrinkToFit="1"/>
    </xf>
    <xf numFmtId="0" fontId="29" fillId="6" borderId="53" xfId="0" applyFont="1" applyFill="1" applyBorder="1" applyAlignment="1">
      <alignment horizontal="center" vertical="center" shrinkToFit="1"/>
    </xf>
    <xf numFmtId="0" fontId="21" fillId="6" borderId="12" xfId="0" applyFont="1" applyFill="1" applyBorder="1" applyAlignment="1">
      <alignment horizontal="left" vertical="center" wrapText="1"/>
    </xf>
    <xf numFmtId="0" fontId="21" fillId="6" borderId="10" xfId="0" applyFont="1" applyFill="1" applyBorder="1" applyAlignment="1">
      <alignment horizontal="left" vertical="center" wrapText="1"/>
    </xf>
    <xf numFmtId="0" fontId="21" fillId="6" borderId="39" xfId="0" applyFont="1" applyFill="1" applyBorder="1" applyAlignment="1">
      <alignment horizontal="left" vertical="center" wrapText="1"/>
    </xf>
    <xf numFmtId="0" fontId="21" fillId="6" borderId="52" xfId="0" applyFont="1" applyFill="1" applyBorder="1" applyAlignment="1">
      <alignment horizontal="left" vertical="center" wrapText="1"/>
    </xf>
    <xf numFmtId="0" fontId="21" fillId="6" borderId="2" xfId="0" applyFont="1" applyFill="1" applyBorder="1" applyAlignment="1">
      <alignment horizontal="left" vertical="center" wrapText="1"/>
    </xf>
    <xf numFmtId="0" fontId="21" fillId="6" borderId="41" xfId="0" applyFont="1" applyFill="1" applyBorder="1" applyAlignment="1">
      <alignment horizontal="left" vertical="center" wrapText="1"/>
    </xf>
    <xf numFmtId="0" fontId="10" fillId="4" borderId="0" xfId="0" applyFont="1" applyFill="1" applyAlignment="1">
      <alignment horizontal="center" vertical="center"/>
    </xf>
    <xf numFmtId="0" fontId="21" fillId="3" borderId="16" xfId="0" applyFont="1" applyFill="1" applyBorder="1">
      <alignment vertical="center"/>
    </xf>
    <xf numFmtId="0" fontId="21" fillId="3" borderId="16" xfId="0" applyFont="1" applyFill="1" applyBorder="1" applyAlignment="1">
      <alignment horizontal="left" vertical="center"/>
    </xf>
    <xf numFmtId="0" fontId="17" fillId="3" borderId="16" xfId="0" applyFont="1" applyFill="1" applyBorder="1" applyAlignment="1">
      <alignment horizontal="left" vertical="center"/>
    </xf>
    <xf numFmtId="0" fontId="43" fillId="6" borderId="0" xfId="0" applyFont="1" applyFill="1" applyAlignment="1">
      <alignment horizontal="center" vertical="center" shrinkToFit="1"/>
    </xf>
    <xf numFmtId="0" fontId="43" fillId="6" borderId="2" xfId="0" applyFont="1" applyFill="1" applyBorder="1" applyAlignment="1">
      <alignment horizontal="center" vertical="center" shrinkToFit="1"/>
    </xf>
    <xf numFmtId="0" fontId="5" fillId="6" borderId="0" xfId="0" applyFont="1" applyFill="1" applyAlignment="1">
      <alignment horizontal="center" vertical="center"/>
    </xf>
    <xf numFmtId="0" fontId="20" fillId="6" borderId="17" xfId="0" applyFont="1" applyFill="1" applyBorder="1" applyAlignment="1">
      <alignment horizontal="center" vertical="center" shrinkToFit="1"/>
    </xf>
    <xf numFmtId="0" fontId="20" fillId="6" borderId="3" xfId="0" applyFont="1" applyFill="1" applyBorder="1" applyAlignment="1">
      <alignment horizontal="center" vertical="center" shrinkToFit="1"/>
    </xf>
    <xf numFmtId="0" fontId="20" fillId="6" borderId="4" xfId="0" applyFont="1" applyFill="1" applyBorder="1" applyAlignment="1">
      <alignment horizontal="center" vertical="center" shrinkToFit="1"/>
    </xf>
    <xf numFmtId="0" fontId="29" fillId="6" borderId="17" xfId="0" applyFont="1" applyFill="1" applyBorder="1" applyAlignment="1">
      <alignment horizontal="center" vertical="center" shrinkToFit="1"/>
    </xf>
    <xf numFmtId="0" fontId="29" fillId="6" borderId="3" xfId="0" applyFont="1" applyFill="1" applyBorder="1" applyAlignment="1">
      <alignment horizontal="center" vertical="center" shrinkToFit="1"/>
    </xf>
    <xf numFmtId="0" fontId="29" fillId="6" borderId="4" xfId="0" applyFont="1" applyFill="1" applyBorder="1" applyAlignment="1">
      <alignment horizontal="center" vertical="center" shrinkToFit="1"/>
    </xf>
    <xf numFmtId="0" fontId="21" fillId="3" borderId="8"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39" xfId="0" applyFont="1" applyFill="1" applyBorder="1" applyAlignment="1">
      <alignment horizontal="center" vertical="center"/>
    </xf>
    <xf numFmtId="0" fontId="21" fillId="3" borderId="40"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41" xfId="0" applyFont="1" applyFill="1" applyBorder="1" applyAlignment="1">
      <alignment horizontal="center" vertical="center"/>
    </xf>
    <xf numFmtId="0" fontId="21" fillId="3" borderId="16" xfId="0" applyFont="1" applyFill="1" applyBorder="1" applyAlignment="1">
      <alignment horizontal="center" vertical="center" shrinkToFit="1"/>
    </xf>
    <xf numFmtId="0" fontId="17" fillId="3" borderId="16" xfId="0" applyFont="1" applyFill="1" applyBorder="1">
      <alignment vertical="center"/>
    </xf>
    <xf numFmtId="0" fontId="17" fillId="6" borderId="17"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20" fillId="5" borderId="16" xfId="0" applyFont="1" applyFill="1" applyBorder="1" applyAlignment="1" applyProtection="1">
      <alignment horizontal="center" vertical="center"/>
      <protection locked="0"/>
    </xf>
    <xf numFmtId="0" fontId="21" fillId="3" borderId="17" xfId="0" applyFont="1" applyFill="1" applyBorder="1" applyAlignment="1">
      <alignment horizontal="left" vertical="center"/>
    </xf>
    <xf numFmtId="0" fontId="21" fillId="3" borderId="3" xfId="0" applyFont="1" applyFill="1" applyBorder="1" applyAlignment="1">
      <alignment horizontal="left" vertical="center"/>
    </xf>
    <xf numFmtId="0" fontId="5" fillId="0" borderId="8"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7" fillId="4" borderId="0" xfId="0" applyFont="1" applyFill="1" applyAlignment="1">
      <alignment horizontal="left" vertical="center" wrapText="1"/>
    </xf>
    <xf numFmtId="0" fontId="7" fillId="4" borderId="0" xfId="0" applyFont="1" applyFill="1" applyAlignment="1">
      <alignment horizontal="left" vertical="center"/>
    </xf>
    <xf numFmtId="0" fontId="5" fillId="3" borderId="17"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4" fillId="0" borderId="17"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2" fillId="0" borderId="17"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1" fillId="3" borderId="17" xfId="0" applyFont="1" applyFill="1" applyBorder="1" applyAlignment="1">
      <alignment horizontal="left" vertical="center" shrinkToFit="1"/>
    </xf>
    <xf numFmtId="0" fontId="21" fillId="3" borderId="3" xfId="0" applyFont="1" applyFill="1" applyBorder="1" applyAlignment="1">
      <alignment horizontal="left" vertical="center" shrinkToFit="1"/>
    </xf>
    <xf numFmtId="0" fontId="29" fillId="6" borderId="67" xfId="0" applyFont="1" applyFill="1" applyBorder="1" applyAlignment="1">
      <alignment horizontal="center" vertical="center" shrinkToFit="1"/>
    </xf>
    <xf numFmtId="0" fontId="29" fillId="6" borderId="0" xfId="0" applyFont="1" applyFill="1" applyAlignment="1">
      <alignment horizontal="center" vertical="center" shrinkToFit="1"/>
    </xf>
    <xf numFmtId="0" fontId="29" fillId="6" borderId="51" xfId="0" applyFont="1" applyFill="1" applyBorder="1" applyAlignment="1">
      <alignment horizontal="center" vertical="center" shrinkToFit="1"/>
    </xf>
    <xf numFmtId="0" fontId="21" fillId="3" borderId="67" xfId="0" applyFont="1" applyFill="1" applyBorder="1" applyAlignment="1">
      <alignment horizontal="center" vertical="center"/>
    </xf>
    <xf numFmtId="0" fontId="21" fillId="3" borderId="0" xfId="0" applyFont="1" applyFill="1" applyAlignment="1">
      <alignment horizontal="center" vertical="center"/>
    </xf>
    <xf numFmtId="0" fontId="20" fillId="3" borderId="16" xfId="0" applyFont="1" applyFill="1" applyBorder="1" applyAlignment="1">
      <alignment horizontal="center" vertical="center" wrapText="1" shrinkToFit="1"/>
    </xf>
    <xf numFmtId="0" fontId="5" fillId="3" borderId="0" xfId="0" applyFont="1" applyFill="1" applyAlignment="1">
      <alignment horizontal="center" vertical="center"/>
    </xf>
    <xf numFmtId="0" fontId="22" fillId="3" borderId="8" xfId="0" applyFont="1" applyFill="1" applyBorder="1" applyAlignment="1">
      <alignment horizontal="center" vertical="center" wrapText="1"/>
    </xf>
    <xf numFmtId="0" fontId="22" fillId="3" borderId="10" xfId="0" applyFont="1" applyFill="1" applyBorder="1" applyAlignment="1">
      <alignment horizontal="center" vertical="center"/>
    </xf>
    <xf numFmtId="0" fontId="22" fillId="3" borderId="67" xfId="0" applyFont="1" applyFill="1" applyBorder="1" applyAlignment="1">
      <alignment horizontal="center" vertical="center"/>
    </xf>
    <xf numFmtId="0" fontId="22" fillId="3" borderId="0" xfId="0" applyFont="1" applyFill="1" applyAlignment="1">
      <alignment horizontal="center" vertical="center"/>
    </xf>
    <xf numFmtId="0" fontId="22" fillId="3" borderId="40" xfId="0" applyFont="1" applyFill="1" applyBorder="1" applyAlignment="1">
      <alignment horizontal="center" vertical="center"/>
    </xf>
    <xf numFmtId="0" fontId="22" fillId="3" borderId="2" xfId="0" applyFont="1" applyFill="1" applyBorder="1" applyAlignment="1">
      <alignment horizontal="center" vertical="center"/>
    </xf>
    <xf numFmtId="0" fontId="21" fillId="3" borderId="10" xfId="0" applyFont="1" applyFill="1" applyBorder="1" applyAlignment="1">
      <alignment horizontal="left" vertical="center"/>
    </xf>
    <xf numFmtId="0" fontId="21" fillId="3" borderId="39" xfId="0" applyFont="1" applyFill="1" applyBorder="1" applyAlignment="1">
      <alignment horizontal="left" vertical="center"/>
    </xf>
    <xf numFmtId="0" fontId="21" fillId="3" borderId="8"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39" xfId="0" applyFont="1" applyFill="1" applyBorder="1" applyAlignment="1">
      <alignment horizontal="center" vertical="center" wrapText="1"/>
    </xf>
    <xf numFmtId="0" fontId="21" fillId="3" borderId="40"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41" xfId="0" applyFont="1" applyFill="1" applyBorder="1" applyAlignment="1">
      <alignment horizontal="center" vertical="center" wrapText="1"/>
    </xf>
  </cellXfs>
  <cellStyles count="7">
    <cellStyle name="ハイパーリンク" xfId="1" builtinId="8"/>
    <cellStyle name="標準" xfId="0" builtinId="0"/>
    <cellStyle name="標準 2" xfId="2"/>
    <cellStyle name="標準 2 2" xfId="3"/>
    <cellStyle name="標準 3" xfId="4"/>
    <cellStyle name="標準 4" xfId="5"/>
    <cellStyle name="標準 5" xfId="6"/>
  </cellStyles>
  <dxfs count="105">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28</xdr:col>
      <xdr:colOff>447675</xdr:colOff>
      <xdr:row>1</xdr:row>
      <xdr:rowOff>38100</xdr:rowOff>
    </xdr:from>
    <xdr:to>
      <xdr:col>40</xdr:col>
      <xdr:colOff>600076</xdr:colOff>
      <xdr:row>9</xdr:row>
      <xdr:rowOff>263526</xdr:rowOff>
    </xdr:to>
    <xdr:sp macro="" textlink="">
      <xdr:nvSpPr>
        <xdr:cNvPr id="2" name="Text Box 2">
          <a:extLst>
            <a:ext uri="{FF2B5EF4-FFF2-40B4-BE49-F238E27FC236}">
              <a16:creationId xmlns:a16="http://schemas.microsoft.com/office/drawing/2014/main" id="{7FEC8154-0E56-43A4-A3A7-09FA458B1435}"/>
            </a:ext>
          </a:extLst>
        </xdr:cNvPr>
        <xdr:cNvSpPr txBox="1">
          <a:spLocks noChangeArrowheads="1"/>
        </xdr:cNvSpPr>
      </xdr:nvSpPr>
      <xdr:spPr bwMode="auto">
        <a:xfrm>
          <a:off x="8067675" y="323850"/>
          <a:ext cx="8382001" cy="2178051"/>
        </a:xfrm>
        <a:prstGeom prst="rect">
          <a:avLst/>
        </a:prstGeom>
        <a:solidFill>
          <a:srgbClr val="FFFFFF"/>
        </a:solidFill>
        <a:ln w="38100">
          <a:solidFill>
            <a:srgbClr val="FF0000"/>
          </a:solidFill>
          <a:miter lim="800000"/>
          <a:headEnd/>
          <a:tailEnd/>
        </a:ln>
      </xdr:spPr>
      <xdr:txBody>
        <a:bodyPr vertOverflow="clip" wrap="square" lIns="74295" tIns="8890" rIns="74295" bIns="8890" anchor="t" upright="1"/>
        <a:lstStyle/>
        <a:p>
          <a:pPr algn="l" rtl="0">
            <a:lnSpc>
              <a:spcPts val="2500"/>
            </a:lnSpc>
            <a:defRPr sz="1000"/>
          </a:pPr>
          <a:r>
            <a:rPr lang="ja-JP" altLang="en-US" sz="2000" b="0" i="0" u="none" strike="noStrike" baseline="0">
              <a:solidFill>
                <a:srgbClr val="000000"/>
              </a:solidFill>
              <a:latin typeface="HG丸ｺﾞｼｯｸM-PRO"/>
              <a:ea typeface="HG丸ｺﾞｼｯｸM-PRO"/>
            </a:rPr>
            <a:t>【注意！】</a:t>
          </a:r>
          <a:endParaRPr lang="en-US" altLang="ja-JP" sz="2000" b="0" i="0" u="none" strike="noStrike" baseline="0">
            <a:solidFill>
              <a:srgbClr val="000000"/>
            </a:solidFill>
            <a:latin typeface="HG丸ｺﾞｼｯｸM-PRO"/>
            <a:ea typeface="HG丸ｺﾞｼｯｸM-PRO"/>
          </a:endParaRPr>
        </a:p>
        <a:p>
          <a:pPr algn="l" rtl="0">
            <a:defRPr sz="1000"/>
          </a:pPr>
          <a:r>
            <a:rPr lang="ja-JP" altLang="en-US" sz="2000" b="0" i="0" u="none" strike="noStrike" baseline="0">
              <a:solidFill>
                <a:srgbClr val="000000"/>
              </a:solidFill>
              <a:latin typeface="HG丸ｺﾞｼｯｸM-PRO"/>
              <a:ea typeface="HG丸ｺﾞｼｯｸM-PRO"/>
            </a:rPr>
            <a:t>こちらは</a:t>
          </a:r>
          <a:r>
            <a:rPr lang="ja-JP" altLang="en-US" sz="2000" b="0" i="0" u="none" strike="noStrike" baseline="0">
              <a:solidFill>
                <a:srgbClr val="FF0000"/>
              </a:solidFill>
              <a:latin typeface="HG丸ｺﾞｼｯｸM-PRO"/>
              <a:ea typeface="HG丸ｺﾞｼｯｸM-PRO"/>
            </a:rPr>
            <a:t>令和3年度</a:t>
          </a:r>
          <a:r>
            <a:rPr lang="ja-JP" altLang="en-US" sz="2000" b="0" i="0" u="none" strike="noStrike" baseline="0">
              <a:solidFill>
                <a:srgbClr val="000000"/>
              </a:solidFill>
              <a:latin typeface="HG丸ｺﾞｼｯｸM-PRO"/>
              <a:ea typeface="HG丸ｺﾞｼｯｸM-PRO"/>
            </a:rPr>
            <a:t>の内容となります。</a:t>
          </a:r>
          <a:endParaRPr lang="en-US" altLang="ja-JP" sz="2000" b="0" i="0" u="none" strike="noStrike" baseline="0">
            <a:solidFill>
              <a:srgbClr val="000000"/>
            </a:solidFill>
            <a:latin typeface="HG丸ｺﾞｼｯｸM-PRO"/>
            <a:ea typeface="HG丸ｺﾞｼｯｸM-PRO"/>
          </a:endParaRPr>
        </a:p>
        <a:p>
          <a:pPr algn="l" rtl="0">
            <a:lnSpc>
              <a:spcPts val="2500"/>
            </a:lnSpc>
            <a:defRPr sz="1000"/>
          </a:pPr>
          <a:r>
            <a:rPr lang="ja-JP" altLang="en-US" sz="2000" b="0" i="0" u="none" strike="noStrike" baseline="0">
              <a:solidFill>
                <a:srgbClr val="000000"/>
              </a:solidFill>
              <a:latin typeface="HG丸ｺﾞｼｯｸM-PRO"/>
              <a:ea typeface="HG丸ｺﾞｼｯｸM-PRO"/>
            </a:rPr>
            <a:t>あくまでも</a:t>
          </a:r>
          <a:r>
            <a:rPr lang="ja-JP" altLang="en-US" sz="2000" b="0" i="0" u="none" strike="noStrike" baseline="0">
              <a:solidFill>
                <a:srgbClr val="FF0000"/>
              </a:solidFill>
              <a:latin typeface="HG丸ｺﾞｼｯｸM-PRO"/>
              <a:ea typeface="HG丸ｺﾞｼｯｸM-PRO"/>
            </a:rPr>
            <a:t>「ご参考」</a:t>
          </a:r>
          <a:r>
            <a:rPr lang="ja-JP" altLang="en-US" sz="2000" b="0" i="0" u="none" strike="noStrike" baseline="0">
              <a:solidFill>
                <a:srgbClr val="000000"/>
              </a:solidFill>
              <a:latin typeface="HG丸ｺﾞｼｯｸM-PRO"/>
              <a:ea typeface="HG丸ｺﾞｼｯｸM-PRO"/>
            </a:rPr>
            <a:t>にされてください。</a:t>
          </a:r>
          <a:endParaRPr lang="en-US" altLang="ja-JP" sz="2000" b="0" i="0" u="none" strike="noStrike" baseline="0">
            <a:solidFill>
              <a:srgbClr val="000000"/>
            </a:solidFill>
            <a:latin typeface="HG丸ｺﾞｼｯｸM-PRO"/>
            <a:ea typeface="HG丸ｺﾞｼｯｸM-PRO"/>
          </a:endParaRPr>
        </a:p>
        <a:p>
          <a:pPr algn="l" rtl="0">
            <a:defRPr sz="1000"/>
          </a:pPr>
          <a:r>
            <a:rPr lang="ja-JP" altLang="en-US" sz="2000" b="0" i="0" u="none" strike="noStrike" baseline="0">
              <a:solidFill>
                <a:srgbClr val="000000"/>
              </a:solidFill>
              <a:latin typeface="HG丸ｺﾞｼｯｸM-PRO"/>
              <a:ea typeface="HG丸ｺﾞｼｯｸM-PRO"/>
            </a:rPr>
            <a:t>令和4年度においては開催要項が決定次第、改めてご案内いたします。「事例の作成について」及び「事例提出様式」については、</a:t>
          </a:r>
          <a:endParaRPr lang="en-US" altLang="ja-JP" sz="2000" b="0" i="0" u="none" strike="noStrike" baseline="0">
            <a:solidFill>
              <a:srgbClr val="000000"/>
            </a:solidFill>
            <a:latin typeface="HG丸ｺﾞｼｯｸM-PRO"/>
            <a:ea typeface="HG丸ｺﾞｼｯｸM-PRO"/>
          </a:endParaRPr>
        </a:p>
        <a:p>
          <a:pPr algn="l" rtl="0">
            <a:lnSpc>
              <a:spcPts val="2500"/>
            </a:lnSpc>
            <a:defRPr sz="1000"/>
          </a:pPr>
          <a:r>
            <a:rPr lang="en-US" altLang="ja-JP" sz="2000" b="0" i="0" u="none" strike="noStrike" baseline="0">
              <a:solidFill>
                <a:srgbClr val="000000"/>
              </a:solidFill>
              <a:latin typeface="HG丸ｺﾞｼｯｸM-PRO"/>
              <a:ea typeface="HG丸ｺﾞｼｯｸM-PRO"/>
            </a:rPr>
            <a:t> </a:t>
          </a:r>
          <a:r>
            <a:rPr lang="ja-JP" altLang="en-US" sz="2000" b="0" i="0" u="none" strike="noStrike" baseline="0">
              <a:solidFill>
                <a:srgbClr val="FF0000"/>
              </a:solidFill>
              <a:latin typeface="HG丸ｺﾞｼｯｸM-PRO"/>
              <a:ea typeface="HG丸ｺﾞｼｯｸM-PRO"/>
            </a:rPr>
            <a:t>必ず「令和4年度」のご案内</a:t>
          </a:r>
          <a:r>
            <a:rPr lang="ja-JP" altLang="en-US" sz="2000" b="0" i="0" u="none" strike="noStrike" baseline="0">
              <a:solidFill>
                <a:srgbClr val="000000"/>
              </a:solidFill>
              <a:latin typeface="HG丸ｺﾞｼｯｸM-PRO"/>
              <a:ea typeface="HG丸ｺﾞｼｯｸM-PRO"/>
            </a:rPr>
            <a:t>をご確認下さい。</a:t>
          </a:r>
          <a:endParaRPr lang="ja-JP" altLang="en-US" sz="2000" b="0" i="0" u="none" strike="noStrike" baseline="0">
            <a:solidFill>
              <a:srgbClr val="000000"/>
            </a:solidFill>
            <a:latin typeface="Times New Roman"/>
            <a:ea typeface="HG丸ｺﾞｼｯｸM-PRO"/>
            <a:cs typeface="Times New Roman"/>
          </a:endParaRPr>
        </a:p>
        <a:p>
          <a:pPr algn="l" rtl="0">
            <a:lnSpc>
              <a:spcPts val="2200"/>
            </a:lnSpc>
            <a:defRPr sz="1000"/>
          </a:pPr>
          <a:endParaRPr lang="ja-JP" altLang="en-US" sz="20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66</xdr:col>
      <xdr:colOff>123825</xdr:colOff>
      <xdr:row>50</xdr:row>
      <xdr:rowOff>123825</xdr:rowOff>
    </xdr:from>
    <xdr:to>
      <xdr:col>70</xdr:col>
      <xdr:colOff>28575</xdr:colOff>
      <xdr:row>54</xdr:row>
      <xdr:rowOff>161925</xdr:rowOff>
    </xdr:to>
    <xdr:grpSp>
      <xdr:nvGrpSpPr>
        <xdr:cNvPr id="77334" name="和室６・横">
          <a:extLst>
            <a:ext uri="{FF2B5EF4-FFF2-40B4-BE49-F238E27FC236}">
              <a16:creationId xmlns:a16="http://schemas.microsoft.com/office/drawing/2014/main" id="{97DC0B3A-5ABD-4EEE-9C22-2C35D9FEB8D9}"/>
            </a:ext>
          </a:extLst>
        </xdr:cNvPr>
        <xdr:cNvGrpSpPr>
          <a:grpSpLocks/>
        </xdr:cNvGrpSpPr>
      </xdr:nvGrpSpPr>
      <xdr:grpSpPr bwMode="auto">
        <a:xfrm>
          <a:off x="16506825" y="7277100"/>
          <a:ext cx="895350" cy="723900"/>
          <a:chOff x="935" y="42"/>
          <a:chExt cx="144" cy="106"/>
        </a:xfrm>
      </xdr:grpSpPr>
      <xdr:sp macro="" textlink="">
        <xdr:nvSpPr>
          <xdr:cNvPr id="77698" name="Rectangle 624" descr="tatami">
            <a:extLst>
              <a:ext uri="{FF2B5EF4-FFF2-40B4-BE49-F238E27FC236}">
                <a16:creationId xmlns:a16="http://schemas.microsoft.com/office/drawing/2014/main" id="{3E3BDAEC-E165-4CCC-BE5A-E4C8E004F1C8}"/>
              </a:ext>
            </a:extLst>
          </xdr:cNvPr>
          <xdr:cNvSpPr>
            <a:spLocks noChangeArrowheads="1"/>
          </xdr:cNvSpPr>
        </xdr:nvSpPr>
        <xdr:spPr bwMode="auto">
          <a:xfrm>
            <a:off x="935" y="76"/>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99" name="Rectangle 625" descr="tatami">
            <a:extLst>
              <a:ext uri="{FF2B5EF4-FFF2-40B4-BE49-F238E27FC236}">
                <a16:creationId xmlns:a16="http://schemas.microsoft.com/office/drawing/2014/main" id="{5D162E65-17CE-402F-AC96-E7E3430D87BF}"/>
              </a:ext>
            </a:extLst>
          </xdr:cNvPr>
          <xdr:cNvSpPr>
            <a:spLocks noChangeArrowheads="1"/>
          </xdr:cNvSpPr>
        </xdr:nvSpPr>
        <xdr:spPr bwMode="auto">
          <a:xfrm>
            <a:off x="1043" y="76"/>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700" name="Rectangle 626" descr="tatami">
            <a:extLst>
              <a:ext uri="{FF2B5EF4-FFF2-40B4-BE49-F238E27FC236}">
                <a16:creationId xmlns:a16="http://schemas.microsoft.com/office/drawing/2014/main" id="{0CAFB90B-018F-46E4-BB5B-1CA2C82DD641}"/>
              </a:ext>
            </a:extLst>
          </xdr:cNvPr>
          <xdr:cNvSpPr>
            <a:spLocks noChangeArrowheads="1"/>
          </xdr:cNvSpPr>
        </xdr:nvSpPr>
        <xdr:spPr bwMode="auto">
          <a:xfrm rot="-5400000">
            <a:off x="954" y="23"/>
            <a:ext cx="34"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701" name="Rectangle 627" descr="tatami">
            <a:extLst>
              <a:ext uri="{FF2B5EF4-FFF2-40B4-BE49-F238E27FC236}">
                <a16:creationId xmlns:a16="http://schemas.microsoft.com/office/drawing/2014/main" id="{59E8B609-7971-4A91-8AD6-6760C5EF1CDE}"/>
              </a:ext>
            </a:extLst>
          </xdr:cNvPr>
          <xdr:cNvSpPr>
            <a:spLocks noChangeArrowheads="1"/>
          </xdr:cNvSpPr>
        </xdr:nvSpPr>
        <xdr:spPr bwMode="auto">
          <a:xfrm rot="-5400000">
            <a:off x="1026" y="23"/>
            <a:ext cx="34"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702" name="Rectangle 628" descr="tatami">
            <a:extLst>
              <a:ext uri="{FF2B5EF4-FFF2-40B4-BE49-F238E27FC236}">
                <a16:creationId xmlns:a16="http://schemas.microsoft.com/office/drawing/2014/main" id="{6816F098-CB90-4D4D-AE9C-249BB6A35AB8}"/>
              </a:ext>
            </a:extLst>
          </xdr:cNvPr>
          <xdr:cNvSpPr>
            <a:spLocks noChangeArrowheads="1"/>
          </xdr:cNvSpPr>
        </xdr:nvSpPr>
        <xdr:spPr bwMode="auto">
          <a:xfrm rot="-5400000">
            <a:off x="989" y="58"/>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703" name="Rectangle 629" descr="tatami">
            <a:extLst>
              <a:ext uri="{FF2B5EF4-FFF2-40B4-BE49-F238E27FC236}">
                <a16:creationId xmlns:a16="http://schemas.microsoft.com/office/drawing/2014/main" id="{31C5E7DD-73B1-4583-AAB3-84A723FCFC60}"/>
              </a:ext>
            </a:extLst>
          </xdr:cNvPr>
          <xdr:cNvSpPr>
            <a:spLocks noChangeArrowheads="1"/>
          </xdr:cNvSpPr>
        </xdr:nvSpPr>
        <xdr:spPr bwMode="auto">
          <a:xfrm rot="-5400000">
            <a:off x="989" y="94"/>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24</xdr:col>
      <xdr:colOff>238051</xdr:colOff>
      <xdr:row>80</xdr:row>
      <xdr:rowOff>938</xdr:rowOff>
    </xdr:from>
    <xdr:to>
      <xdr:col>27</xdr:col>
      <xdr:colOff>37698</xdr:colOff>
      <xdr:row>80</xdr:row>
      <xdr:rowOff>938</xdr:rowOff>
    </xdr:to>
    <xdr:cxnSp macro="">
      <xdr:nvCxnSpPr>
        <xdr:cNvPr id="236" name="直線コネクタ 235">
          <a:extLst>
            <a:ext uri="{FF2B5EF4-FFF2-40B4-BE49-F238E27FC236}">
              <a16:creationId xmlns:a16="http://schemas.microsoft.com/office/drawing/2014/main" id="{FB8BBB6D-B01A-4E83-9991-5EE6906139C4}"/>
            </a:ext>
          </a:extLst>
        </xdr:cNvPr>
        <xdr:cNvCxnSpPr/>
      </xdr:nvCxnSpPr>
      <xdr:spPr>
        <a:xfrm>
          <a:off x="17266153" y="637835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editAs="oneCell">
    <xdr:from>
      <xdr:col>19</xdr:col>
      <xdr:colOff>19050</xdr:colOff>
      <xdr:row>80</xdr:row>
      <xdr:rowOff>133350</xdr:rowOff>
    </xdr:from>
    <xdr:to>
      <xdr:col>19</xdr:col>
      <xdr:colOff>161925</xdr:colOff>
      <xdr:row>81</xdr:row>
      <xdr:rowOff>114300</xdr:rowOff>
    </xdr:to>
    <xdr:pic>
      <xdr:nvPicPr>
        <xdr:cNvPr id="77336" name="図 238">
          <a:extLst>
            <a:ext uri="{FF2B5EF4-FFF2-40B4-BE49-F238E27FC236}">
              <a16:creationId xmlns:a16="http://schemas.microsoft.com/office/drawing/2014/main" id="{A0CAD584-EE7B-4158-AD5A-5C43B19E0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24400" y="12296775"/>
          <a:ext cx="1428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28575</xdr:colOff>
      <xdr:row>80</xdr:row>
      <xdr:rowOff>133350</xdr:rowOff>
    </xdr:from>
    <xdr:to>
      <xdr:col>20</xdr:col>
      <xdr:colOff>171450</xdr:colOff>
      <xdr:row>81</xdr:row>
      <xdr:rowOff>114300</xdr:rowOff>
    </xdr:to>
    <xdr:pic>
      <xdr:nvPicPr>
        <xdr:cNvPr id="77337" name="図 239">
          <a:extLst>
            <a:ext uri="{FF2B5EF4-FFF2-40B4-BE49-F238E27FC236}">
              <a16:creationId xmlns:a16="http://schemas.microsoft.com/office/drawing/2014/main" id="{CD3C95A0-8D69-4852-BEF5-506693B24D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81575" y="12296775"/>
          <a:ext cx="1428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25</xdr:col>
      <xdr:colOff>121228</xdr:colOff>
      <xdr:row>73</xdr:row>
      <xdr:rowOff>164522</xdr:rowOff>
    </xdr:from>
    <xdr:to>
      <xdr:col>25</xdr:col>
      <xdr:colOff>121228</xdr:colOff>
      <xdr:row>79</xdr:row>
      <xdr:rowOff>25431</xdr:rowOff>
    </xdr:to>
    <xdr:cxnSp macro="">
      <xdr:nvCxnSpPr>
        <xdr:cNvPr id="279" name="直線コネクタ 278">
          <a:extLst>
            <a:ext uri="{FF2B5EF4-FFF2-40B4-BE49-F238E27FC236}">
              <a16:creationId xmlns:a16="http://schemas.microsoft.com/office/drawing/2014/main" id="{774459E9-9540-48AD-A846-590EE0BF3C8F}"/>
            </a:ext>
          </a:extLst>
        </xdr:cNvPr>
        <xdr:cNvCxnSpPr/>
      </xdr:nvCxnSpPr>
      <xdr:spPr>
        <a:xfrm>
          <a:off x="17396114"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xdr:colOff>
      <xdr:row>73</xdr:row>
      <xdr:rowOff>164522</xdr:rowOff>
    </xdr:from>
    <xdr:to>
      <xdr:col>26</xdr:col>
      <xdr:colOff>1</xdr:colOff>
      <xdr:row>79</xdr:row>
      <xdr:rowOff>25431</xdr:rowOff>
    </xdr:to>
    <xdr:cxnSp macro="">
      <xdr:nvCxnSpPr>
        <xdr:cNvPr id="280" name="直線コネクタ 279">
          <a:extLst>
            <a:ext uri="{FF2B5EF4-FFF2-40B4-BE49-F238E27FC236}">
              <a16:creationId xmlns:a16="http://schemas.microsoft.com/office/drawing/2014/main" id="{C13A3ADF-1644-4997-B98D-0BCB4AF542FB}"/>
            </a:ext>
          </a:extLst>
        </xdr:cNvPr>
        <xdr:cNvCxnSpPr/>
      </xdr:nvCxnSpPr>
      <xdr:spPr>
        <a:xfrm>
          <a:off x="17521671"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121228</xdr:colOff>
      <xdr:row>73</xdr:row>
      <xdr:rowOff>164522</xdr:rowOff>
    </xdr:from>
    <xdr:to>
      <xdr:col>26</xdr:col>
      <xdr:colOff>121228</xdr:colOff>
      <xdr:row>79</xdr:row>
      <xdr:rowOff>25431</xdr:rowOff>
    </xdr:to>
    <xdr:cxnSp macro="">
      <xdr:nvCxnSpPr>
        <xdr:cNvPr id="281" name="直線コネクタ 280">
          <a:extLst>
            <a:ext uri="{FF2B5EF4-FFF2-40B4-BE49-F238E27FC236}">
              <a16:creationId xmlns:a16="http://schemas.microsoft.com/office/drawing/2014/main" id="{5FD3E7E4-C10F-4A98-940D-3A432391BF9B}"/>
            </a:ext>
          </a:extLst>
        </xdr:cNvPr>
        <xdr:cNvCxnSpPr/>
      </xdr:nvCxnSpPr>
      <xdr:spPr>
        <a:xfrm>
          <a:off x="17642898"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27</xdr:col>
      <xdr:colOff>0</xdr:colOff>
      <xdr:row>73</xdr:row>
      <xdr:rowOff>164522</xdr:rowOff>
    </xdr:from>
    <xdr:to>
      <xdr:col>27</xdr:col>
      <xdr:colOff>0</xdr:colOff>
      <xdr:row>79</xdr:row>
      <xdr:rowOff>25431</xdr:rowOff>
    </xdr:to>
    <xdr:cxnSp macro="">
      <xdr:nvCxnSpPr>
        <xdr:cNvPr id="282" name="直線コネクタ 281">
          <a:extLst>
            <a:ext uri="{FF2B5EF4-FFF2-40B4-BE49-F238E27FC236}">
              <a16:creationId xmlns:a16="http://schemas.microsoft.com/office/drawing/2014/main" id="{40D2D57A-9464-4224-AB76-08A2F0AFF6D2}"/>
            </a:ext>
          </a:extLst>
        </xdr:cNvPr>
        <xdr:cNvCxnSpPr/>
      </xdr:nvCxnSpPr>
      <xdr:spPr>
        <a:xfrm>
          <a:off x="17768455"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80</xdr:row>
      <xdr:rowOff>87528</xdr:rowOff>
    </xdr:from>
    <xdr:to>
      <xdr:col>27</xdr:col>
      <xdr:colOff>33368</xdr:colOff>
      <xdr:row>80</xdr:row>
      <xdr:rowOff>87528</xdr:rowOff>
    </xdr:to>
    <xdr:cxnSp macro="">
      <xdr:nvCxnSpPr>
        <xdr:cNvPr id="283" name="直線コネクタ 282">
          <a:extLst>
            <a:ext uri="{FF2B5EF4-FFF2-40B4-BE49-F238E27FC236}">
              <a16:creationId xmlns:a16="http://schemas.microsoft.com/office/drawing/2014/main" id="{A9771F5E-61CA-4054-8990-8CB9BBCD4FFF}"/>
            </a:ext>
          </a:extLst>
        </xdr:cNvPr>
        <xdr:cNvCxnSpPr/>
      </xdr:nvCxnSpPr>
      <xdr:spPr>
        <a:xfrm>
          <a:off x="17261823" y="646494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937</xdr:rowOff>
    </xdr:from>
    <xdr:to>
      <xdr:col>27</xdr:col>
      <xdr:colOff>33368</xdr:colOff>
      <xdr:row>81</xdr:row>
      <xdr:rowOff>937</xdr:rowOff>
    </xdr:to>
    <xdr:cxnSp macro="">
      <xdr:nvCxnSpPr>
        <xdr:cNvPr id="284" name="直線コネクタ 283">
          <a:extLst>
            <a:ext uri="{FF2B5EF4-FFF2-40B4-BE49-F238E27FC236}">
              <a16:creationId xmlns:a16="http://schemas.microsoft.com/office/drawing/2014/main" id="{E8B61F4B-A781-4972-9696-113E07B18B95}"/>
            </a:ext>
          </a:extLst>
        </xdr:cNvPr>
        <xdr:cNvCxnSpPr/>
      </xdr:nvCxnSpPr>
      <xdr:spPr>
        <a:xfrm>
          <a:off x="17261823" y="6551539"/>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83199</xdr:rowOff>
    </xdr:from>
    <xdr:to>
      <xdr:col>27</xdr:col>
      <xdr:colOff>33368</xdr:colOff>
      <xdr:row>81</xdr:row>
      <xdr:rowOff>83199</xdr:rowOff>
    </xdr:to>
    <xdr:cxnSp macro="">
      <xdr:nvCxnSpPr>
        <xdr:cNvPr id="285" name="直線コネクタ 284">
          <a:extLst>
            <a:ext uri="{FF2B5EF4-FFF2-40B4-BE49-F238E27FC236}">
              <a16:creationId xmlns:a16="http://schemas.microsoft.com/office/drawing/2014/main" id="{9209FA56-BB33-436B-BE03-8336294940BC}"/>
            </a:ext>
          </a:extLst>
        </xdr:cNvPr>
        <xdr:cNvCxnSpPr/>
      </xdr:nvCxnSpPr>
      <xdr:spPr>
        <a:xfrm>
          <a:off x="17261823" y="6633801"/>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82</xdr:row>
      <xdr:rowOff>938</xdr:rowOff>
    </xdr:from>
    <xdr:to>
      <xdr:col>27</xdr:col>
      <xdr:colOff>33368</xdr:colOff>
      <xdr:row>82</xdr:row>
      <xdr:rowOff>938</xdr:rowOff>
    </xdr:to>
    <xdr:cxnSp macro="">
      <xdr:nvCxnSpPr>
        <xdr:cNvPr id="286" name="直線コネクタ 285">
          <a:extLst>
            <a:ext uri="{FF2B5EF4-FFF2-40B4-BE49-F238E27FC236}">
              <a16:creationId xmlns:a16="http://schemas.microsoft.com/office/drawing/2014/main" id="{64CDB237-D890-40DC-9C2F-0D98A0D6980F}"/>
            </a:ext>
          </a:extLst>
        </xdr:cNvPr>
        <xdr:cNvCxnSpPr/>
      </xdr:nvCxnSpPr>
      <xdr:spPr>
        <a:xfrm>
          <a:off x="17261823" y="6724722"/>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0</xdr:colOff>
      <xdr:row>73</xdr:row>
      <xdr:rowOff>164522</xdr:rowOff>
    </xdr:from>
    <xdr:to>
      <xdr:col>28</xdr:col>
      <xdr:colOff>0</xdr:colOff>
      <xdr:row>82</xdr:row>
      <xdr:rowOff>91728</xdr:rowOff>
    </xdr:to>
    <xdr:cxnSp macro="">
      <xdr:nvCxnSpPr>
        <xdr:cNvPr id="287" name="直線コネクタ 286">
          <a:extLst>
            <a:ext uri="{FF2B5EF4-FFF2-40B4-BE49-F238E27FC236}">
              <a16:creationId xmlns:a16="http://schemas.microsoft.com/office/drawing/2014/main" id="{99983EB4-6B54-4878-9BF4-D7589CE52DB2}"/>
            </a:ext>
          </a:extLst>
        </xdr:cNvPr>
        <xdr:cNvCxnSpPr/>
      </xdr:nvCxnSpPr>
      <xdr:spPr>
        <a:xfrm>
          <a:off x="17996647" y="5184757"/>
          <a:ext cx="0" cy="144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130969</xdr:colOff>
      <xdr:row>73</xdr:row>
      <xdr:rowOff>170475</xdr:rowOff>
    </xdr:from>
    <xdr:to>
      <xdr:col>28</xdr:col>
      <xdr:colOff>130969</xdr:colOff>
      <xdr:row>82</xdr:row>
      <xdr:rowOff>97681</xdr:rowOff>
    </xdr:to>
    <xdr:cxnSp macro="">
      <xdr:nvCxnSpPr>
        <xdr:cNvPr id="288" name="直線コネクタ 287">
          <a:extLst>
            <a:ext uri="{FF2B5EF4-FFF2-40B4-BE49-F238E27FC236}">
              <a16:creationId xmlns:a16="http://schemas.microsoft.com/office/drawing/2014/main" id="{DDB8D016-870F-4EF6-97D8-C45B00FD941B}"/>
            </a:ext>
          </a:extLst>
        </xdr:cNvPr>
        <xdr:cNvCxnSpPr/>
      </xdr:nvCxnSpPr>
      <xdr:spPr>
        <a:xfrm>
          <a:off x="18383250"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250031</xdr:colOff>
      <xdr:row>73</xdr:row>
      <xdr:rowOff>164522</xdr:rowOff>
    </xdr:from>
    <xdr:to>
      <xdr:col>28</xdr:col>
      <xdr:colOff>250031</xdr:colOff>
      <xdr:row>82</xdr:row>
      <xdr:rowOff>91728</xdr:rowOff>
    </xdr:to>
    <xdr:cxnSp macro="">
      <xdr:nvCxnSpPr>
        <xdr:cNvPr id="289" name="直線コネクタ 288">
          <a:extLst>
            <a:ext uri="{FF2B5EF4-FFF2-40B4-BE49-F238E27FC236}">
              <a16:creationId xmlns:a16="http://schemas.microsoft.com/office/drawing/2014/main" id="{744E5C3F-D240-46E1-938A-734623049FB6}"/>
            </a:ext>
          </a:extLst>
        </xdr:cNvPr>
        <xdr:cNvCxnSpPr/>
      </xdr:nvCxnSpPr>
      <xdr:spPr>
        <a:xfrm>
          <a:off x="18502312"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119062</xdr:colOff>
      <xdr:row>73</xdr:row>
      <xdr:rowOff>164522</xdr:rowOff>
    </xdr:from>
    <xdr:to>
      <xdr:col>29</xdr:col>
      <xdr:colOff>119062</xdr:colOff>
      <xdr:row>82</xdr:row>
      <xdr:rowOff>91728</xdr:rowOff>
    </xdr:to>
    <xdr:cxnSp macro="">
      <xdr:nvCxnSpPr>
        <xdr:cNvPr id="290" name="直線コネクタ 289">
          <a:extLst>
            <a:ext uri="{FF2B5EF4-FFF2-40B4-BE49-F238E27FC236}">
              <a16:creationId xmlns:a16="http://schemas.microsoft.com/office/drawing/2014/main" id="{02DB0E10-E92A-4CE3-94D7-E49B929155E1}"/>
            </a:ext>
          </a:extLst>
        </xdr:cNvPr>
        <xdr:cNvCxnSpPr/>
      </xdr:nvCxnSpPr>
      <xdr:spPr>
        <a:xfrm>
          <a:off x="18621375"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244078</xdr:colOff>
      <xdr:row>73</xdr:row>
      <xdr:rowOff>170475</xdr:rowOff>
    </xdr:from>
    <xdr:to>
      <xdr:col>29</xdr:col>
      <xdr:colOff>244078</xdr:colOff>
      <xdr:row>82</xdr:row>
      <xdr:rowOff>97681</xdr:rowOff>
    </xdr:to>
    <xdr:cxnSp macro="">
      <xdr:nvCxnSpPr>
        <xdr:cNvPr id="291" name="直線コネクタ 290">
          <a:extLst>
            <a:ext uri="{FF2B5EF4-FFF2-40B4-BE49-F238E27FC236}">
              <a16:creationId xmlns:a16="http://schemas.microsoft.com/office/drawing/2014/main" id="{1E517E13-AC18-4E24-9FA8-665426E81A02}"/>
            </a:ext>
          </a:extLst>
        </xdr:cNvPr>
        <xdr:cNvCxnSpPr/>
      </xdr:nvCxnSpPr>
      <xdr:spPr>
        <a:xfrm>
          <a:off x="18746391"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71</xdr:col>
      <xdr:colOff>247650</xdr:colOff>
      <xdr:row>44</xdr:row>
      <xdr:rowOff>57150</xdr:rowOff>
    </xdr:from>
    <xdr:to>
      <xdr:col>75</xdr:col>
      <xdr:colOff>152400</xdr:colOff>
      <xdr:row>49</xdr:row>
      <xdr:rowOff>95250</xdr:rowOff>
    </xdr:to>
    <xdr:grpSp>
      <xdr:nvGrpSpPr>
        <xdr:cNvPr id="77351" name="和室８">
          <a:extLst>
            <a:ext uri="{FF2B5EF4-FFF2-40B4-BE49-F238E27FC236}">
              <a16:creationId xmlns:a16="http://schemas.microsoft.com/office/drawing/2014/main" id="{3325BD29-FA3E-4647-838B-180228FCA1CD}"/>
            </a:ext>
          </a:extLst>
        </xdr:cNvPr>
        <xdr:cNvGrpSpPr>
          <a:grpSpLocks/>
        </xdr:cNvGrpSpPr>
      </xdr:nvGrpSpPr>
      <xdr:grpSpPr bwMode="auto">
        <a:xfrm>
          <a:off x="17868900" y="6181725"/>
          <a:ext cx="895350" cy="895350"/>
          <a:chOff x="1049" y="156"/>
          <a:chExt cx="144" cy="144"/>
        </a:xfrm>
      </xdr:grpSpPr>
      <xdr:sp macro="" textlink="">
        <xdr:nvSpPr>
          <xdr:cNvPr id="77690" name="Rectangle 637" descr="tatami">
            <a:extLst>
              <a:ext uri="{FF2B5EF4-FFF2-40B4-BE49-F238E27FC236}">
                <a16:creationId xmlns:a16="http://schemas.microsoft.com/office/drawing/2014/main" id="{24575ED6-F036-4668-8A1C-E1EB7951F801}"/>
              </a:ext>
            </a:extLst>
          </xdr:cNvPr>
          <xdr:cNvSpPr>
            <a:spLocks noChangeArrowheads="1"/>
          </xdr:cNvSpPr>
        </xdr:nvSpPr>
        <xdr:spPr bwMode="auto">
          <a:xfrm>
            <a:off x="1049" y="156"/>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91" name="Rectangle 639" descr="tatami">
            <a:extLst>
              <a:ext uri="{FF2B5EF4-FFF2-40B4-BE49-F238E27FC236}">
                <a16:creationId xmlns:a16="http://schemas.microsoft.com/office/drawing/2014/main" id="{50B30E53-DA71-47DF-9B2E-F7732BCEFFAB}"/>
              </a:ext>
            </a:extLst>
          </xdr:cNvPr>
          <xdr:cNvSpPr>
            <a:spLocks noChangeArrowheads="1"/>
          </xdr:cNvSpPr>
        </xdr:nvSpPr>
        <xdr:spPr bwMode="auto">
          <a:xfrm>
            <a:off x="1049" y="228"/>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92" name="Rectangle 640" descr="tatami">
            <a:extLst>
              <a:ext uri="{FF2B5EF4-FFF2-40B4-BE49-F238E27FC236}">
                <a16:creationId xmlns:a16="http://schemas.microsoft.com/office/drawing/2014/main" id="{194D53D3-CA71-44D6-9835-11D49AB3A33E}"/>
              </a:ext>
            </a:extLst>
          </xdr:cNvPr>
          <xdr:cNvSpPr>
            <a:spLocks noChangeArrowheads="1"/>
          </xdr:cNvSpPr>
        </xdr:nvSpPr>
        <xdr:spPr bwMode="auto">
          <a:xfrm>
            <a:off x="1157" y="156"/>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93" name="Rectangle 641" descr="tatami">
            <a:extLst>
              <a:ext uri="{FF2B5EF4-FFF2-40B4-BE49-F238E27FC236}">
                <a16:creationId xmlns:a16="http://schemas.microsoft.com/office/drawing/2014/main" id="{0EE2A585-C8CF-4FB2-A242-54F7C9D9E81B}"/>
              </a:ext>
            </a:extLst>
          </xdr:cNvPr>
          <xdr:cNvSpPr>
            <a:spLocks noChangeArrowheads="1"/>
          </xdr:cNvSpPr>
        </xdr:nvSpPr>
        <xdr:spPr bwMode="auto">
          <a:xfrm>
            <a:off x="1157" y="228"/>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94" name="Rectangle 642" descr="tatami">
            <a:extLst>
              <a:ext uri="{FF2B5EF4-FFF2-40B4-BE49-F238E27FC236}">
                <a16:creationId xmlns:a16="http://schemas.microsoft.com/office/drawing/2014/main" id="{8B81F311-5E49-47F8-92A0-FB3B723F90A7}"/>
              </a:ext>
            </a:extLst>
          </xdr:cNvPr>
          <xdr:cNvSpPr>
            <a:spLocks noChangeArrowheads="1"/>
          </xdr:cNvSpPr>
        </xdr:nvSpPr>
        <xdr:spPr bwMode="auto">
          <a:xfrm>
            <a:off x="1085" y="192"/>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95" name="Rectangle 643" descr="tatami">
            <a:extLst>
              <a:ext uri="{FF2B5EF4-FFF2-40B4-BE49-F238E27FC236}">
                <a16:creationId xmlns:a16="http://schemas.microsoft.com/office/drawing/2014/main" id="{189E9751-DD03-4F16-B46D-DFB322D83ED1}"/>
              </a:ext>
            </a:extLst>
          </xdr:cNvPr>
          <xdr:cNvSpPr>
            <a:spLocks noChangeArrowheads="1"/>
          </xdr:cNvSpPr>
        </xdr:nvSpPr>
        <xdr:spPr bwMode="auto">
          <a:xfrm>
            <a:off x="1121" y="192"/>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96" name="Rectangle 644" descr="tatami">
            <a:extLst>
              <a:ext uri="{FF2B5EF4-FFF2-40B4-BE49-F238E27FC236}">
                <a16:creationId xmlns:a16="http://schemas.microsoft.com/office/drawing/2014/main" id="{55B0AF36-4911-46FD-AFF3-3CC38A4C4477}"/>
              </a:ext>
            </a:extLst>
          </xdr:cNvPr>
          <xdr:cNvSpPr>
            <a:spLocks noChangeArrowheads="1"/>
          </xdr:cNvSpPr>
        </xdr:nvSpPr>
        <xdr:spPr bwMode="auto">
          <a:xfrm rot="5400000">
            <a:off x="1103" y="138"/>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97" name="Rectangle 645" descr="tatami">
            <a:extLst>
              <a:ext uri="{FF2B5EF4-FFF2-40B4-BE49-F238E27FC236}">
                <a16:creationId xmlns:a16="http://schemas.microsoft.com/office/drawing/2014/main" id="{98C99CB7-8DD7-467C-962E-9AADCF68F771}"/>
              </a:ext>
            </a:extLst>
          </xdr:cNvPr>
          <xdr:cNvSpPr>
            <a:spLocks noChangeArrowheads="1"/>
          </xdr:cNvSpPr>
        </xdr:nvSpPr>
        <xdr:spPr bwMode="auto">
          <a:xfrm rot="-5400000">
            <a:off x="1103" y="246"/>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65</xdr:col>
      <xdr:colOff>57150</xdr:colOff>
      <xdr:row>35</xdr:row>
      <xdr:rowOff>47625</xdr:rowOff>
    </xdr:from>
    <xdr:to>
      <xdr:col>67</xdr:col>
      <xdr:colOff>133350</xdr:colOff>
      <xdr:row>36</xdr:row>
      <xdr:rowOff>19050</xdr:rowOff>
    </xdr:to>
    <xdr:grpSp>
      <xdr:nvGrpSpPr>
        <xdr:cNvPr id="77352" name="キッチン・小">
          <a:extLst>
            <a:ext uri="{FF2B5EF4-FFF2-40B4-BE49-F238E27FC236}">
              <a16:creationId xmlns:a16="http://schemas.microsoft.com/office/drawing/2014/main" id="{B16F9323-EEB4-419D-985C-B6067A4986B3}"/>
            </a:ext>
          </a:extLst>
        </xdr:cNvPr>
        <xdr:cNvGrpSpPr>
          <a:grpSpLocks/>
        </xdr:cNvGrpSpPr>
      </xdr:nvGrpSpPr>
      <xdr:grpSpPr bwMode="auto">
        <a:xfrm>
          <a:off x="16192500" y="4629150"/>
          <a:ext cx="571500" cy="142875"/>
          <a:chOff x="1315" y="80"/>
          <a:chExt cx="76" cy="22"/>
        </a:xfrm>
      </xdr:grpSpPr>
      <xdr:sp macro="" textlink="">
        <xdr:nvSpPr>
          <xdr:cNvPr id="77683" name="Rectangle 749">
            <a:extLst>
              <a:ext uri="{FF2B5EF4-FFF2-40B4-BE49-F238E27FC236}">
                <a16:creationId xmlns:a16="http://schemas.microsoft.com/office/drawing/2014/main" id="{63757D63-DEB9-47F0-8891-3B253C4B832C}"/>
              </a:ext>
            </a:extLst>
          </xdr:cNvPr>
          <xdr:cNvSpPr>
            <a:spLocks noChangeArrowheads="1"/>
          </xdr:cNvSpPr>
        </xdr:nvSpPr>
        <xdr:spPr bwMode="auto">
          <a:xfrm>
            <a:off x="1366" y="80"/>
            <a:ext cx="25" cy="22"/>
          </a:xfrm>
          <a:prstGeom prst="rect">
            <a:avLst/>
          </a:prstGeom>
          <a:gradFill rotWithShape="1">
            <a:gsLst>
              <a:gs pos="0">
                <a:srgbClr val="F0F0F0"/>
              </a:gs>
              <a:gs pos="100000">
                <a:srgbClr val="D2D2D2"/>
              </a:gs>
            </a:gsLst>
            <a:path path="rect">
              <a:fillToRect r="100000" b="100000"/>
            </a:path>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84" name="Rectangle 360">
            <a:extLst>
              <a:ext uri="{FF2B5EF4-FFF2-40B4-BE49-F238E27FC236}">
                <a16:creationId xmlns:a16="http://schemas.microsoft.com/office/drawing/2014/main" id="{F1FB31EF-8DC9-4117-979D-88A553CC5D81}"/>
              </a:ext>
            </a:extLst>
          </xdr:cNvPr>
          <xdr:cNvSpPr>
            <a:spLocks noChangeArrowheads="1"/>
          </xdr:cNvSpPr>
        </xdr:nvSpPr>
        <xdr:spPr bwMode="auto">
          <a:xfrm>
            <a:off x="1315" y="80"/>
            <a:ext cx="51" cy="22"/>
          </a:xfrm>
          <a:prstGeom prst="rect">
            <a:avLst/>
          </a:prstGeom>
          <a:gradFill rotWithShape="1">
            <a:gsLst>
              <a:gs pos="0">
                <a:srgbClr val="F0F0F0"/>
              </a:gs>
              <a:gs pos="100000">
                <a:srgbClr val="D2D2D2"/>
              </a:gs>
            </a:gsLst>
            <a:path path="rect">
              <a:fillToRect r="100000" b="100000"/>
            </a:path>
          </a:gradFill>
          <a:ln w="3810">
            <a:solidFill>
              <a:srgbClr val="000000"/>
            </a:solidFill>
            <a:miter lim="800000"/>
            <a:headEnd/>
            <a:tailEnd/>
          </a:ln>
        </xdr:spPr>
      </xdr:sp>
      <xdr:sp macro="" textlink="">
        <xdr:nvSpPr>
          <xdr:cNvPr id="77685" name="AutoShape 361">
            <a:extLst>
              <a:ext uri="{FF2B5EF4-FFF2-40B4-BE49-F238E27FC236}">
                <a16:creationId xmlns:a16="http://schemas.microsoft.com/office/drawing/2014/main" id="{FEBFBB7A-893E-46C8-BBD3-F9B587BA9F28}"/>
              </a:ext>
            </a:extLst>
          </xdr:cNvPr>
          <xdr:cNvSpPr>
            <a:spLocks noChangeArrowheads="1"/>
          </xdr:cNvSpPr>
        </xdr:nvSpPr>
        <xdr:spPr bwMode="auto">
          <a:xfrm>
            <a:off x="1322" y="84"/>
            <a:ext cx="22"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77686" name="Line 363">
            <a:extLst>
              <a:ext uri="{FF2B5EF4-FFF2-40B4-BE49-F238E27FC236}">
                <a16:creationId xmlns:a16="http://schemas.microsoft.com/office/drawing/2014/main" id="{162FE90B-1E6D-4982-9721-9B4C66759A23}"/>
              </a:ext>
            </a:extLst>
          </xdr:cNvPr>
          <xdr:cNvSpPr>
            <a:spLocks noChangeShapeType="1"/>
          </xdr:cNvSpPr>
        </xdr:nvSpPr>
        <xdr:spPr bwMode="auto">
          <a:xfrm>
            <a:off x="1333" y="82"/>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87" name="Oval 364">
            <a:extLst>
              <a:ext uri="{FF2B5EF4-FFF2-40B4-BE49-F238E27FC236}">
                <a16:creationId xmlns:a16="http://schemas.microsoft.com/office/drawing/2014/main" id="{88E3ECA1-1D16-4F44-905C-4759F75DB873}"/>
              </a:ext>
            </a:extLst>
          </xdr:cNvPr>
          <xdr:cNvSpPr>
            <a:spLocks noChangeArrowheads="1"/>
          </xdr:cNvSpPr>
        </xdr:nvSpPr>
        <xdr:spPr bwMode="auto">
          <a:xfrm>
            <a:off x="1330" y="86"/>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7688" name="Oval 365">
            <a:extLst>
              <a:ext uri="{FF2B5EF4-FFF2-40B4-BE49-F238E27FC236}">
                <a16:creationId xmlns:a16="http://schemas.microsoft.com/office/drawing/2014/main" id="{D61D12CA-EAC5-48E2-A0A9-EF4F99C77952}"/>
              </a:ext>
            </a:extLst>
          </xdr:cNvPr>
          <xdr:cNvSpPr>
            <a:spLocks noChangeArrowheads="1"/>
          </xdr:cNvSpPr>
        </xdr:nvSpPr>
        <xdr:spPr bwMode="auto">
          <a:xfrm>
            <a:off x="1370" y="88"/>
            <a:ext cx="6" cy="6"/>
          </a:xfrm>
          <a:prstGeom prst="ellipse">
            <a:avLst/>
          </a:prstGeom>
          <a:solidFill>
            <a:srgbClr val="FFFFFF"/>
          </a:solidFill>
          <a:ln w="3810">
            <a:solidFill>
              <a:srgbClr val="000000"/>
            </a:solidFill>
            <a:round/>
            <a:headEnd/>
            <a:tailEnd/>
          </a:ln>
        </xdr:spPr>
      </xdr:sp>
      <xdr:sp macro="" textlink="">
        <xdr:nvSpPr>
          <xdr:cNvPr id="77689" name="Oval 366">
            <a:extLst>
              <a:ext uri="{FF2B5EF4-FFF2-40B4-BE49-F238E27FC236}">
                <a16:creationId xmlns:a16="http://schemas.microsoft.com/office/drawing/2014/main" id="{92AE28B5-B5CC-4F9E-9B4D-2D5834C65187}"/>
              </a:ext>
            </a:extLst>
          </xdr:cNvPr>
          <xdr:cNvSpPr>
            <a:spLocks noChangeArrowheads="1"/>
          </xdr:cNvSpPr>
        </xdr:nvSpPr>
        <xdr:spPr bwMode="auto">
          <a:xfrm>
            <a:off x="1381" y="88"/>
            <a:ext cx="6" cy="6"/>
          </a:xfrm>
          <a:prstGeom prst="ellipse">
            <a:avLst/>
          </a:prstGeom>
          <a:solidFill>
            <a:srgbClr val="FFFFFF"/>
          </a:solidFill>
          <a:ln w="3810">
            <a:solidFill>
              <a:srgbClr val="000000"/>
            </a:solidFill>
            <a:round/>
            <a:headEnd/>
            <a:tailEnd/>
          </a:ln>
        </xdr:spPr>
      </xdr:sp>
    </xdr:grpSp>
    <xdr:clientData fLocksWithSheet="0"/>
  </xdr:twoCellAnchor>
  <xdr:twoCellAnchor>
    <xdr:from>
      <xdr:col>65</xdr:col>
      <xdr:colOff>95250</xdr:colOff>
      <xdr:row>36</xdr:row>
      <xdr:rowOff>133350</xdr:rowOff>
    </xdr:from>
    <xdr:to>
      <xdr:col>68</xdr:col>
      <xdr:colOff>219075</xdr:colOff>
      <xdr:row>40</xdr:row>
      <xdr:rowOff>57150</xdr:rowOff>
    </xdr:to>
    <xdr:grpSp>
      <xdr:nvGrpSpPr>
        <xdr:cNvPr id="77353" name="キッチン・L型">
          <a:extLst>
            <a:ext uri="{FF2B5EF4-FFF2-40B4-BE49-F238E27FC236}">
              <a16:creationId xmlns:a16="http://schemas.microsoft.com/office/drawing/2014/main" id="{B0BDF545-A372-45D4-B885-3C077CDB024A}"/>
            </a:ext>
          </a:extLst>
        </xdr:cNvPr>
        <xdr:cNvGrpSpPr>
          <a:grpSpLocks/>
        </xdr:cNvGrpSpPr>
      </xdr:nvGrpSpPr>
      <xdr:grpSpPr bwMode="auto">
        <a:xfrm>
          <a:off x="16230600" y="4886325"/>
          <a:ext cx="866775" cy="609600"/>
          <a:chOff x="1543" y="42"/>
          <a:chExt cx="114" cy="68"/>
        </a:xfrm>
      </xdr:grpSpPr>
      <xdr:sp macro="" textlink="">
        <xdr:nvSpPr>
          <xdr:cNvPr id="77674" name="Freeform 755">
            <a:extLst>
              <a:ext uri="{FF2B5EF4-FFF2-40B4-BE49-F238E27FC236}">
                <a16:creationId xmlns:a16="http://schemas.microsoft.com/office/drawing/2014/main" id="{9B487C23-CF58-4ABB-BF9A-B36B07E00878}"/>
              </a:ext>
            </a:extLst>
          </xdr:cNvPr>
          <xdr:cNvSpPr>
            <a:spLocks/>
          </xdr:cNvSpPr>
        </xdr:nvSpPr>
        <xdr:spPr bwMode="auto">
          <a:xfrm>
            <a:off x="1543" y="42"/>
            <a:ext cx="114" cy="68"/>
          </a:xfrm>
          <a:custGeom>
            <a:avLst/>
            <a:gdLst>
              <a:gd name="T0" fmla="*/ 0 w 114"/>
              <a:gd name="T1" fmla="*/ 0 h 68"/>
              <a:gd name="T2" fmla="*/ 114 w 114"/>
              <a:gd name="T3" fmla="*/ 0 h 68"/>
              <a:gd name="T4" fmla="*/ 114 w 114"/>
              <a:gd name="T5" fmla="*/ 22 h 68"/>
              <a:gd name="T6" fmla="*/ 22 w 114"/>
              <a:gd name="T7" fmla="*/ 22 h 68"/>
              <a:gd name="T8" fmla="*/ 22 w 114"/>
              <a:gd name="T9" fmla="*/ 68 h 68"/>
              <a:gd name="T10" fmla="*/ 0 w 114"/>
              <a:gd name="T11" fmla="*/ 68 h 68"/>
              <a:gd name="T12" fmla="*/ 0 w 114"/>
              <a:gd name="T13" fmla="*/ 0 h 68"/>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14" h="68">
                <a:moveTo>
                  <a:pt x="0" y="0"/>
                </a:moveTo>
                <a:lnTo>
                  <a:pt x="114" y="0"/>
                </a:lnTo>
                <a:lnTo>
                  <a:pt x="114" y="22"/>
                </a:lnTo>
                <a:lnTo>
                  <a:pt x="22" y="22"/>
                </a:lnTo>
                <a:lnTo>
                  <a:pt x="22" y="68"/>
                </a:lnTo>
                <a:lnTo>
                  <a:pt x="0" y="68"/>
                </a:lnTo>
                <a:lnTo>
                  <a:pt x="0" y="0"/>
                </a:lnTo>
                <a:close/>
              </a:path>
            </a:pathLst>
          </a:custGeom>
          <a:gradFill rotWithShape="1">
            <a:gsLst>
              <a:gs pos="0">
                <a:srgbClr val="B2B2B2"/>
              </a:gs>
              <a:gs pos="100000">
                <a:srgbClr val="EAEAEA"/>
              </a:gs>
            </a:gsLst>
            <a:path path="rect">
              <a:fillToRect l="50000" t="50000" r="50000" b="50000"/>
            </a:path>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75" name="Rectangle 381">
            <a:extLst>
              <a:ext uri="{FF2B5EF4-FFF2-40B4-BE49-F238E27FC236}">
                <a16:creationId xmlns:a16="http://schemas.microsoft.com/office/drawing/2014/main" id="{B67A4829-BBD7-419F-A7C4-66FEE66F8151}"/>
              </a:ext>
            </a:extLst>
          </xdr:cNvPr>
          <xdr:cNvSpPr>
            <a:spLocks noChangeArrowheads="1"/>
          </xdr:cNvSpPr>
        </xdr:nvSpPr>
        <xdr:spPr bwMode="auto">
          <a:xfrm rot="-5400000">
            <a:off x="1542" y="86"/>
            <a:ext cx="23" cy="18"/>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76" name="AutoShape 374">
            <a:extLst>
              <a:ext uri="{FF2B5EF4-FFF2-40B4-BE49-F238E27FC236}">
                <a16:creationId xmlns:a16="http://schemas.microsoft.com/office/drawing/2014/main" id="{9880B717-DDAD-4CC9-98BD-D1D7932D88A2}"/>
              </a:ext>
            </a:extLst>
          </xdr:cNvPr>
          <xdr:cNvSpPr>
            <a:spLocks noChangeArrowheads="1"/>
          </xdr:cNvSpPr>
        </xdr:nvSpPr>
        <xdr:spPr bwMode="auto">
          <a:xfrm>
            <a:off x="1602" y="46"/>
            <a:ext cx="37"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77677" name="Line 375">
            <a:extLst>
              <a:ext uri="{FF2B5EF4-FFF2-40B4-BE49-F238E27FC236}">
                <a16:creationId xmlns:a16="http://schemas.microsoft.com/office/drawing/2014/main" id="{052DD1DA-233F-4A87-B0EC-7DEFF844F182}"/>
              </a:ext>
            </a:extLst>
          </xdr:cNvPr>
          <xdr:cNvSpPr>
            <a:spLocks noChangeShapeType="1"/>
          </xdr:cNvSpPr>
        </xdr:nvSpPr>
        <xdr:spPr bwMode="auto">
          <a:xfrm>
            <a:off x="1620" y="44"/>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78" name="Oval 376">
            <a:extLst>
              <a:ext uri="{FF2B5EF4-FFF2-40B4-BE49-F238E27FC236}">
                <a16:creationId xmlns:a16="http://schemas.microsoft.com/office/drawing/2014/main" id="{2C8701D0-572A-4A4B-8AEE-B27A15774B25}"/>
              </a:ext>
            </a:extLst>
          </xdr:cNvPr>
          <xdr:cNvSpPr>
            <a:spLocks noChangeArrowheads="1"/>
          </xdr:cNvSpPr>
        </xdr:nvSpPr>
        <xdr:spPr bwMode="auto">
          <a:xfrm>
            <a:off x="1617" y="48"/>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7679" name="Oval 377">
            <a:extLst>
              <a:ext uri="{FF2B5EF4-FFF2-40B4-BE49-F238E27FC236}">
                <a16:creationId xmlns:a16="http://schemas.microsoft.com/office/drawing/2014/main" id="{3135CF20-E14D-4F20-BD22-E9E1F61309AE}"/>
              </a:ext>
            </a:extLst>
          </xdr:cNvPr>
          <xdr:cNvSpPr>
            <a:spLocks noChangeArrowheads="1"/>
          </xdr:cNvSpPr>
        </xdr:nvSpPr>
        <xdr:spPr bwMode="auto">
          <a:xfrm rot="-5400000">
            <a:off x="1549" y="92"/>
            <a:ext cx="5" cy="5"/>
          </a:xfrm>
          <a:prstGeom prst="ellipse">
            <a:avLst/>
          </a:prstGeom>
          <a:solidFill>
            <a:srgbClr val="FFFFFF"/>
          </a:solidFill>
          <a:ln w="3810">
            <a:solidFill>
              <a:srgbClr val="000000"/>
            </a:solidFill>
            <a:round/>
            <a:headEnd/>
            <a:tailEnd/>
          </a:ln>
        </xdr:spPr>
      </xdr:sp>
      <xdr:sp macro="" textlink="">
        <xdr:nvSpPr>
          <xdr:cNvPr id="77680" name="Oval 378">
            <a:extLst>
              <a:ext uri="{FF2B5EF4-FFF2-40B4-BE49-F238E27FC236}">
                <a16:creationId xmlns:a16="http://schemas.microsoft.com/office/drawing/2014/main" id="{C21CA5CA-6D60-49D7-9064-F1519E3458F9}"/>
              </a:ext>
            </a:extLst>
          </xdr:cNvPr>
          <xdr:cNvSpPr>
            <a:spLocks noChangeArrowheads="1"/>
          </xdr:cNvSpPr>
        </xdr:nvSpPr>
        <xdr:spPr bwMode="auto">
          <a:xfrm rot="-5400000">
            <a:off x="1554" y="98"/>
            <a:ext cx="6" cy="6"/>
          </a:xfrm>
          <a:prstGeom prst="ellipse">
            <a:avLst/>
          </a:prstGeom>
          <a:solidFill>
            <a:srgbClr val="FFFFFF"/>
          </a:solidFill>
          <a:ln w="3810">
            <a:solidFill>
              <a:srgbClr val="000000"/>
            </a:solidFill>
            <a:round/>
            <a:headEnd/>
            <a:tailEnd/>
          </a:ln>
        </xdr:spPr>
      </xdr:sp>
      <xdr:sp macro="" textlink="">
        <xdr:nvSpPr>
          <xdr:cNvPr id="77681" name="Oval 379">
            <a:extLst>
              <a:ext uri="{FF2B5EF4-FFF2-40B4-BE49-F238E27FC236}">
                <a16:creationId xmlns:a16="http://schemas.microsoft.com/office/drawing/2014/main" id="{750E5069-0378-49DD-A75E-D13191878B46}"/>
              </a:ext>
            </a:extLst>
          </xdr:cNvPr>
          <xdr:cNvSpPr>
            <a:spLocks noChangeArrowheads="1"/>
          </xdr:cNvSpPr>
        </xdr:nvSpPr>
        <xdr:spPr bwMode="auto">
          <a:xfrm rot="-5400000">
            <a:off x="1554" y="87"/>
            <a:ext cx="6" cy="6"/>
          </a:xfrm>
          <a:prstGeom prst="ellipse">
            <a:avLst/>
          </a:prstGeom>
          <a:solidFill>
            <a:srgbClr val="FFFFFF"/>
          </a:solidFill>
          <a:ln w="3810">
            <a:solidFill>
              <a:srgbClr val="000000"/>
            </a:solidFill>
            <a:round/>
            <a:headEnd/>
            <a:tailEnd/>
          </a:ln>
        </xdr:spPr>
      </xdr:sp>
      <xdr:sp macro="" textlink="">
        <xdr:nvSpPr>
          <xdr:cNvPr id="77682" name="Line 380">
            <a:extLst>
              <a:ext uri="{FF2B5EF4-FFF2-40B4-BE49-F238E27FC236}">
                <a16:creationId xmlns:a16="http://schemas.microsoft.com/office/drawing/2014/main" id="{AF83B0C3-29C5-4682-A06F-72C7857D4FE1}"/>
              </a:ext>
            </a:extLst>
          </xdr:cNvPr>
          <xdr:cNvSpPr>
            <a:spLocks noChangeShapeType="1"/>
          </xdr:cNvSpPr>
        </xdr:nvSpPr>
        <xdr:spPr bwMode="auto">
          <a:xfrm rot="-5400000">
            <a:off x="1535" y="95"/>
            <a:ext cx="2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85725</xdr:colOff>
      <xdr:row>47</xdr:row>
      <xdr:rowOff>57150</xdr:rowOff>
    </xdr:from>
    <xdr:to>
      <xdr:col>77</xdr:col>
      <xdr:colOff>19050</xdr:colOff>
      <xdr:row>52</xdr:row>
      <xdr:rowOff>95250</xdr:rowOff>
    </xdr:to>
    <xdr:grpSp>
      <xdr:nvGrpSpPr>
        <xdr:cNvPr id="77354" name="階段・長・縦">
          <a:extLst>
            <a:ext uri="{FF2B5EF4-FFF2-40B4-BE49-F238E27FC236}">
              <a16:creationId xmlns:a16="http://schemas.microsoft.com/office/drawing/2014/main" id="{A92A9829-B993-45BC-B404-6C6C3BC4FD9B}"/>
            </a:ext>
          </a:extLst>
        </xdr:cNvPr>
        <xdr:cNvGrpSpPr>
          <a:grpSpLocks/>
        </xdr:cNvGrpSpPr>
      </xdr:nvGrpSpPr>
      <xdr:grpSpPr bwMode="auto">
        <a:xfrm>
          <a:off x="18945225" y="6696075"/>
          <a:ext cx="180975" cy="895350"/>
          <a:chOff x="1182" y="338"/>
          <a:chExt cx="30" cy="122"/>
        </a:xfrm>
      </xdr:grpSpPr>
      <xdr:sp macro="" textlink="">
        <xdr:nvSpPr>
          <xdr:cNvPr id="77660" name="Rectangle 2500" descr="木目・横">
            <a:extLst>
              <a:ext uri="{FF2B5EF4-FFF2-40B4-BE49-F238E27FC236}">
                <a16:creationId xmlns:a16="http://schemas.microsoft.com/office/drawing/2014/main" id="{AA96397F-FF59-48D0-B8F8-0057856A99FE}"/>
              </a:ext>
            </a:extLst>
          </xdr:cNvPr>
          <xdr:cNvSpPr>
            <a:spLocks noChangeArrowheads="1"/>
          </xdr:cNvSpPr>
        </xdr:nvSpPr>
        <xdr:spPr bwMode="auto">
          <a:xfrm>
            <a:off x="1182" y="338"/>
            <a:ext cx="30" cy="122"/>
          </a:xfrm>
          <a:prstGeom prst="rect">
            <a:avLst/>
          </a:prstGeom>
          <a:blipFill dpi="0" rotWithShape="1">
            <a:blip xmlns:r="http://schemas.openxmlformats.org/officeDocument/2006/relationships" r:embed="rId3"/>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61" name="Line 2473">
            <a:extLst>
              <a:ext uri="{FF2B5EF4-FFF2-40B4-BE49-F238E27FC236}">
                <a16:creationId xmlns:a16="http://schemas.microsoft.com/office/drawing/2014/main" id="{CAAF705C-AAB7-4E67-92A8-A3A45D65F0B2}"/>
              </a:ext>
            </a:extLst>
          </xdr:cNvPr>
          <xdr:cNvSpPr>
            <a:spLocks noChangeShapeType="1"/>
          </xdr:cNvSpPr>
        </xdr:nvSpPr>
        <xdr:spPr bwMode="auto">
          <a:xfrm>
            <a:off x="1197" y="338"/>
            <a:ext cx="0" cy="27"/>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62" name="Line 2477">
            <a:extLst>
              <a:ext uri="{FF2B5EF4-FFF2-40B4-BE49-F238E27FC236}">
                <a16:creationId xmlns:a16="http://schemas.microsoft.com/office/drawing/2014/main" id="{89A55EA9-48EC-4E85-A5FE-F36732E82203}"/>
              </a:ext>
            </a:extLst>
          </xdr:cNvPr>
          <xdr:cNvSpPr>
            <a:spLocks noChangeShapeType="1"/>
          </xdr:cNvSpPr>
        </xdr:nvSpPr>
        <xdr:spPr bwMode="auto">
          <a:xfrm>
            <a:off x="1182" y="34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63" name="Line 2478">
            <a:extLst>
              <a:ext uri="{FF2B5EF4-FFF2-40B4-BE49-F238E27FC236}">
                <a16:creationId xmlns:a16="http://schemas.microsoft.com/office/drawing/2014/main" id="{27A865A8-327B-46B2-86A2-81C382878B09}"/>
              </a:ext>
            </a:extLst>
          </xdr:cNvPr>
          <xdr:cNvSpPr>
            <a:spLocks noChangeShapeType="1"/>
          </xdr:cNvSpPr>
        </xdr:nvSpPr>
        <xdr:spPr bwMode="auto">
          <a:xfrm>
            <a:off x="1182" y="35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64" name="Line 2479">
            <a:extLst>
              <a:ext uri="{FF2B5EF4-FFF2-40B4-BE49-F238E27FC236}">
                <a16:creationId xmlns:a16="http://schemas.microsoft.com/office/drawing/2014/main" id="{1049DB83-6114-42F8-B737-EF843AA2C813}"/>
              </a:ext>
            </a:extLst>
          </xdr:cNvPr>
          <xdr:cNvSpPr>
            <a:spLocks noChangeShapeType="1"/>
          </xdr:cNvSpPr>
        </xdr:nvSpPr>
        <xdr:spPr bwMode="auto">
          <a:xfrm>
            <a:off x="1182" y="36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65" name="Line 2480">
            <a:extLst>
              <a:ext uri="{FF2B5EF4-FFF2-40B4-BE49-F238E27FC236}">
                <a16:creationId xmlns:a16="http://schemas.microsoft.com/office/drawing/2014/main" id="{B21F13CF-6CEB-4478-9A02-49F2714862D1}"/>
              </a:ext>
            </a:extLst>
          </xdr:cNvPr>
          <xdr:cNvSpPr>
            <a:spLocks noChangeShapeType="1"/>
          </xdr:cNvSpPr>
        </xdr:nvSpPr>
        <xdr:spPr bwMode="auto">
          <a:xfrm>
            <a:off x="1182" y="37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66" name="Line 2481">
            <a:extLst>
              <a:ext uri="{FF2B5EF4-FFF2-40B4-BE49-F238E27FC236}">
                <a16:creationId xmlns:a16="http://schemas.microsoft.com/office/drawing/2014/main" id="{1D73FAB2-15C8-4BCF-9B6A-EDE403929DFD}"/>
              </a:ext>
            </a:extLst>
          </xdr:cNvPr>
          <xdr:cNvSpPr>
            <a:spLocks noChangeShapeType="1"/>
          </xdr:cNvSpPr>
        </xdr:nvSpPr>
        <xdr:spPr bwMode="auto">
          <a:xfrm>
            <a:off x="1182" y="385"/>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67" name="Line 2482">
            <a:extLst>
              <a:ext uri="{FF2B5EF4-FFF2-40B4-BE49-F238E27FC236}">
                <a16:creationId xmlns:a16="http://schemas.microsoft.com/office/drawing/2014/main" id="{FF2BB362-AF4E-4C6A-922D-3EC331AFAEF7}"/>
              </a:ext>
            </a:extLst>
          </xdr:cNvPr>
          <xdr:cNvSpPr>
            <a:spLocks noChangeShapeType="1"/>
          </xdr:cNvSpPr>
        </xdr:nvSpPr>
        <xdr:spPr bwMode="auto">
          <a:xfrm>
            <a:off x="1182" y="39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68" name="Line 2483">
            <a:extLst>
              <a:ext uri="{FF2B5EF4-FFF2-40B4-BE49-F238E27FC236}">
                <a16:creationId xmlns:a16="http://schemas.microsoft.com/office/drawing/2014/main" id="{97759935-6689-4517-BDCD-B542A3F8A203}"/>
              </a:ext>
            </a:extLst>
          </xdr:cNvPr>
          <xdr:cNvSpPr>
            <a:spLocks noChangeShapeType="1"/>
          </xdr:cNvSpPr>
        </xdr:nvSpPr>
        <xdr:spPr bwMode="auto">
          <a:xfrm>
            <a:off x="1182" y="40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69" name="Line 2484">
            <a:extLst>
              <a:ext uri="{FF2B5EF4-FFF2-40B4-BE49-F238E27FC236}">
                <a16:creationId xmlns:a16="http://schemas.microsoft.com/office/drawing/2014/main" id="{E8841F64-76E5-44B0-939B-EE7D84D0FDFA}"/>
              </a:ext>
            </a:extLst>
          </xdr:cNvPr>
          <xdr:cNvSpPr>
            <a:spLocks noChangeShapeType="1"/>
          </xdr:cNvSpPr>
        </xdr:nvSpPr>
        <xdr:spPr bwMode="auto">
          <a:xfrm>
            <a:off x="1182" y="413"/>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70" name="Line 2485">
            <a:extLst>
              <a:ext uri="{FF2B5EF4-FFF2-40B4-BE49-F238E27FC236}">
                <a16:creationId xmlns:a16="http://schemas.microsoft.com/office/drawing/2014/main" id="{CC91D842-D333-4FF8-96AC-64914D9913B2}"/>
              </a:ext>
            </a:extLst>
          </xdr:cNvPr>
          <xdr:cNvSpPr>
            <a:spLocks noChangeShapeType="1"/>
          </xdr:cNvSpPr>
        </xdr:nvSpPr>
        <xdr:spPr bwMode="auto">
          <a:xfrm>
            <a:off x="1182" y="42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71" name="Line 2486">
            <a:extLst>
              <a:ext uri="{FF2B5EF4-FFF2-40B4-BE49-F238E27FC236}">
                <a16:creationId xmlns:a16="http://schemas.microsoft.com/office/drawing/2014/main" id="{777B86CA-4C41-4B2C-A0DC-E37BAF2FBC63}"/>
              </a:ext>
            </a:extLst>
          </xdr:cNvPr>
          <xdr:cNvSpPr>
            <a:spLocks noChangeShapeType="1"/>
          </xdr:cNvSpPr>
        </xdr:nvSpPr>
        <xdr:spPr bwMode="auto">
          <a:xfrm>
            <a:off x="1182" y="43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72" name="Line 2487">
            <a:extLst>
              <a:ext uri="{FF2B5EF4-FFF2-40B4-BE49-F238E27FC236}">
                <a16:creationId xmlns:a16="http://schemas.microsoft.com/office/drawing/2014/main" id="{35DE785F-3F19-48C8-84ED-A0B07F7C8BA9}"/>
              </a:ext>
            </a:extLst>
          </xdr:cNvPr>
          <xdr:cNvSpPr>
            <a:spLocks noChangeShapeType="1"/>
          </xdr:cNvSpPr>
        </xdr:nvSpPr>
        <xdr:spPr bwMode="auto">
          <a:xfrm>
            <a:off x="1182" y="44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73" name="Line 2488">
            <a:extLst>
              <a:ext uri="{FF2B5EF4-FFF2-40B4-BE49-F238E27FC236}">
                <a16:creationId xmlns:a16="http://schemas.microsoft.com/office/drawing/2014/main" id="{10EFF29A-EB15-46B3-9798-47E07B23C753}"/>
              </a:ext>
            </a:extLst>
          </xdr:cNvPr>
          <xdr:cNvSpPr>
            <a:spLocks noChangeShapeType="1"/>
          </xdr:cNvSpPr>
        </xdr:nvSpPr>
        <xdr:spPr bwMode="auto">
          <a:xfrm>
            <a:off x="1182" y="45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28575</xdr:colOff>
      <xdr:row>54</xdr:row>
      <xdr:rowOff>38100</xdr:rowOff>
    </xdr:from>
    <xdr:to>
      <xdr:col>77</xdr:col>
      <xdr:colOff>142875</xdr:colOff>
      <xdr:row>55</xdr:row>
      <xdr:rowOff>38100</xdr:rowOff>
    </xdr:to>
    <xdr:grpSp>
      <xdr:nvGrpSpPr>
        <xdr:cNvPr id="77355" name="階段・短・横">
          <a:extLst>
            <a:ext uri="{FF2B5EF4-FFF2-40B4-BE49-F238E27FC236}">
              <a16:creationId xmlns:a16="http://schemas.microsoft.com/office/drawing/2014/main" id="{172CAEAE-93C6-49DB-9C9E-71EACEEEFA25}"/>
            </a:ext>
          </a:extLst>
        </xdr:cNvPr>
        <xdr:cNvGrpSpPr>
          <a:grpSpLocks/>
        </xdr:cNvGrpSpPr>
      </xdr:nvGrpSpPr>
      <xdr:grpSpPr bwMode="auto">
        <a:xfrm>
          <a:off x="18888075" y="7877175"/>
          <a:ext cx="361950" cy="171450"/>
          <a:chOff x="946" y="346"/>
          <a:chExt cx="46" cy="30"/>
        </a:xfrm>
      </xdr:grpSpPr>
      <xdr:sp macro="" textlink="">
        <xdr:nvSpPr>
          <xdr:cNvPr id="407" name="Rectangle 2490" descr="木目・縦">
            <a:extLst>
              <a:ext uri="{FF2B5EF4-FFF2-40B4-BE49-F238E27FC236}">
                <a16:creationId xmlns:a16="http://schemas.microsoft.com/office/drawing/2014/main" id="{DCB2E8F7-9027-4FE5-A7D0-DDD463E09326}"/>
              </a:ext>
            </a:extLst>
          </xdr:cNvPr>
          <xdr:cNvSpPr>
            <a:spLocks noChangeArrowheads="1"/>
          </xdr:cNvSpPr>
        </xdr:nvSpPr>
        <xdr:spPr bwMode="auto">
          <a:xfrm>
            <a:off x="946" y="346"/>
            <a:ext cx="46" cy="30"/>
          </a:xfrm>
          <a:prstGeom prst="rect">
            <a:avLst/>
          </a:prstGeom>
          <a:grpFill/>
          <a:ln w="3810" algn="ctr">
            <a:solidFill>
              <a:srgbClr val="000000"/>
            </a:solidFill>
            <a:miter lim="800000"/>
            <a:headEnd/>
            <a:tailEnd/>
          </a:ln>
          <a:effectLst/>
        </xdr:spPr>
        <xdr:txBody>
          <a:bodyPr/>
          <a:lstStyle/>
          <a:p>
            <a:endParaRPr lang="ja-JP" altLang="en-US"/>
          </a:p>
        </xdr:txBody>
      </xdr:sp>
      <xdr:sp macro="" textlink="">
        <xdr:nvSpPr>
          <xdr:cNvPr id="77656" name="Line 2412">
            <a:extLst>
              <a:ext uri="{FF2B5EF4-FFF2-40B4-BE49-F238E27FC236}">
                <a16:creationId xmlns:a16="http://schemas.microsoft.com/office/drawing/2014/main" id="{3F95BB20-E65D-4C25-95D8-B1B1C8B1DD5E}"/>
              </a:ext>
            </a:extLst>
          </xdr:cNvPr>
          <xdr:cNvSpPr>
            <a:spLocks noChangeShapeType="1"/>
          </xdr:cNvSpPr>
        </xdr:nvSpPr>
        <xdr:spPr bwMode="auto">
          <a:xfrm>
            <a:off x="96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57" name="Line 2413">
            <a:extLst>
              <a:ext uri="{FF2B5EF4-FFF2-40B4-BE49-F238E27FC236}">
                <a16:creationId xmlns:a16="http://schemas.microsoft.com/office/drawing/2014/main" id="{577438EB-B86F-4877-9180-CDEC7AE5FDDB}"/>
              </a:ext>
            </a:extLst>
          </xdr:cNvPr>
          <xdr:cNvSpPr>
            <a:spLocks noChangeShapeType="1"/>
          </xdr:cNvSpPr>
        </xdr:nvSpPr>
        <xdr:spPr bwMode="auto">
          <a:xfrm>
            <a:off x="95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58" name="Line 2414">
            <a:extLst>
              <a:ext uri="{FF2B5EF4-FFF2-40B4-BE49-F238E27FC236}">
                <a16:creationId xmlns:a16="http://schemas.microsoft.com/office/drawing/2014/main" id="{12F9E693-085B-4F90-AA93-C35439711C61}"/>
              </a:ext>
            </a:extLst>
          </xdr:cNvPr>
          <xdr:cNvSpPr>
            <a:spLocks noChangeShapeType="1"/>
          </xdr:cNvSpPr>
        </xdr:nvSpPr>
        <xdr:spPr bwMode="auto">
          <a:xfrm>
            <a:off x="97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59" name="Line 2415">
            <a:extLst>
              <a:ext uri="{FF2B5EF4-FFF2-40B4-BE49-F238E27FC236}">
                <a16:creationId xmlns:a16="http://schemas.microsoft.com/office/drawing/2014/main" id="{67A6FC1B-3588-4C72-90EB-D853A571C1B4}"/>
              </a:ext>
            </a:extLst>
          </xdr:cNvPr>
          <xdr:cNvSpPr>
            <a:spLocks noChangeShapeType="1"/>
          </xdr:cNvSpPr>
        </xdr:nvSpPr>
        <xdr:spPr bwMode="auto">
          <a:xfrm>
            <a:off x="98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66</xdr:col>
      <xdr:colOff>228600</xdr:colOff>
      <xdr:row>56</xdr:row>
      <xdr:rowOff>114300</xdr:rowOff>
    </xdr:from>
    <xdr:to>
      <xdr:col>69</xdr:col>
      <xdr:colOff>209550</xdr:colOff>
      <xdr:row>60</xdr:row>
      <xdr:rowOff>152400</xdr:rowOff>
    </xdr:to>
    <xdr:sp macro="" textlink="">
      <xdr:nvSpPr>
        <xdr:cNvPr id="77356" name="階段・四角" descr="木目・横">
          <a:extLst>
            <a:ext uri="{FF2B5EF4-FFF2-40B4-BE49-F238E27FC236}">
              <a16:creationId xmlns:a16="http://schemas.microsoft.com/office/drawing/2014/main" id="{CE14A646-C680-4A7D-8EBF-546E3151CB07}"/>
            </a:ext>
          </a:extLst>
        </xdr:cNvPr>
        <xdr:cNvSpPr>
          <a:spLocks noChangeArrowheads="1"/>
        </xdr:cNvSpPr>
      </xdr:nvSpPr>
      <xdr:spPr bwMode="auto">
        <a:xfrm>
          <a:off x="16611600" y="8296275"/>
          <a:ext cx="723900" cy="723900"/>
        </a:xfrm>
        <a:prstGeom prst="rect">
          <a:avLst/>
        </a:prstGeom>
        <a:blipFill dpi="0" rotWithShape="1">
          <a:blip xmlns:r="http://schemas.openxmlformats.org/officeDocument/2006/relationships" r:embed="rId4"/>
          <a:srcRect/>
          <a:tile tx="0" ty="0" sx="100000" sy="100000" flip="none" algn="tl"/>
        </a:blipFill>
        <a:ln w="3810">
          <a:solidFill>
            <a:srgbClr val="000000"/>
          </a:solidFill>
          <a:miter lim="800000"/>
          <a:headEnd/>
          <a:tailEnd/>
        </a:ln>
      </xdr:spPr>
    </xdr:sp>
    <xdr:clientData fLocksWithSheet="0"/>
  </xdr:twoCellAnchor>
  <xdr:twoCellAnchor>
    <xdr:from>
      <xdr:col>81</xdr:col>
      <xdr:colOff>0</xdr:colOff>
      <xdr:row>47</xdr:row>
      <xdr:rowOff>114300</xdr:rowOff>
    </xdr:from>
    <xdr:to>
      <xdr:col>81</xdr:col>
      <xdr:colOff>114300</xdr:colOff>
      <xdr:row>48</xdr:row>
      <xdr:rowOff>47625</xdr:rowOff>
    </xdr:to>
    <xdr:grpSp>
      <xdr:nvGrpSpPr>
        <xdr:cNvPr id="77357" name="片開き・大・R右下">
          <a:extLst>
            <a:ext uri="{FF2B5EF4-FFF2-40B4-BE49-F238E27FC236}">
              <a16:creationId xmlns:a16="http://schemas.microsoft.com/office/drawing/2014/main" id="{2304D529-E365-4CFC-A086-D5664CBA3947}"/>
            </a:ext>
          </a:extLst>
        </xdr:cNvPr>
        <xdr:cNvGrpSpPr>
          <a:grpSpLocks/>
        </xdr:cNvGrpSpPr>
      </xdr:nvGrpSpPr>
      <xdr:grpSpPr bwMode="auto">
        <a:xfrm flipV="1">
          <a:off x="20097750" y="6753225"/>
          <a:ext cx="114300" cy="104775"/>
          <a:chOff x="385" y="177"/>
          <a:chExt cx="27" cy="28"/>
        </a:xfrm>
      </xdr:grpSpPr>
      <xdr:sp macro="" textlink="">
        <xdr:nvSpPr>
          <xdr:cNvPr id="77652" name="Arc 239">
            <a:extLst>
              <a:ext uri="{FF2B5EF4-FFF2-40B4-BE49-F238E27FC236}">
                <a16:creationId xmlns:a16="http://schemas.microsoft.com/office/drawing/2014/main" id="{B6323BAA-59EA-4DB4-83C2-8B8850D815BB}"/>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7653" name="Line 240">
            <a:extLst>
              <a:ext uri="{FF2B5EF4-FFF2-40B4-BE49-F238E27FC236}">
                <a16:creationId xmlns:a16="http://schemas.microsoft.com/office/drawing/2014/main" id="{F6FCB59A-A4E7-4CEB-B0A5-C36CC17CAB69}"/>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654" name="Line 241">
            <a:extLst>
              <a:ext uri="{FF2B5EF4-FFF2-40B4-BE49-F238E27FC236}">
                <a16:creationId xmlns:a16="http://schemas.microsoft.com/office/drawing/2014/main" id="{F1BFCB95-B18E-43FE-95C3-D34E32BDEE8E}"/>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238125</xdr:colOff>
      <xdr:row>46</xdr:row>
      <xdr:rowOff>28575</xdr:rowOff>
    </xdr:from>
    <xdr:to>
      <xdr:col>80</xdr:col>
      <xdr:colOff>95250</xdr:colOff>
      <xdr:row>46</xdr:row>
      <xdr:rowOff>142875</xdr:rowOff>
    </xdr:to>
    <xdr:grpSp>
      <xdr:nvGrpSpPr>
        <xdr:cNvPr id="77358" name="片開き・大・R右上">
          <a:extLst>
            <a:ext uri="{FF2B5EF4-FFF2-40B4-BE49-F238E27FC236}">
              <a16:creationId xmlns:a16="http://schemas.microsoft.com/office/drawing/2014/main" id="{C04052D7-75C3-4CFE-8AE5-A46D76EBFBCD}"/>
            </a:ext>
          </a:extLst>
        </xdr:cNvPr>
        <xdr:cNvGrpSpPr>
          <a:grpSpLocks/>
        </xdr:cNvGrpSpPr>
      </xdr:nvGrpSpPr>
      <xdr:grpSpPr bwMode="auto">
        <a:xfrm rot="-5400000">
          <a:off x="19835813" y="6500812"/>
          <a:ext cx="114300" cy="104775"/>
          <a:chOff x="385" y="177"/>
          <a:chExt cx="27" cy="28"/>
        </a:xfrm>
      </xdr:grpSpPr>
      <xdr:sp macro="" textlink="">
        <xdr:nvSpPr>
          <xdr:cNvPr id="77649" name="Arc 243">
            <a:extLst>
              <a:ext uri="{FF2B5EF4-FFF2-40B4-BE49-F238E27FC236}">
                <a16:creationId xmlns:a16="http://schemas.microsoft.com/office/drawing/2014/main" id="{328FCDDE-7FF3-4131-9B03-7913744295AE}"/>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7650" name="Line 244">
            <a:extLst>
              <a:ext uri="{FF2B5EF4-FFF2-40B4-BE49-F238E27FC236}">
                <a16:creationId xmlns:a16="http://schemas.microsoft.com/office/drawing/2014/main" id="{4DD1FDE9-543F-4902-A5A6-9B888112FEED}"/>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651" name="Line 245">
            <a:extLst>
              <a:ext uri="{FF2B5EF4-FFF2-40B4-BE49-F238E27FC236}">
                <a16:creationId xmlns:a16="http://schemas.microsoft.com/office/drawing/2014/main" id="{EDDACE41-12BB-4DD8-81F1-4075DBF6E386}"/>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68</xdr:col>
      <xdr:colOff>46265</xdr:colOff>
      <xdr:row>41</xdr:row>
      <xdr:rowOff>95251</xdr:rowOff>
    </xdr:from>
    <xdr:to>
      <xdr:col>70</xdr:col>
      <xdr:colOff>18965</xdr:colOff>
      <xdr:row>42</xdr:row>
      <xdr:rowOff>103801</xdr:rowOff>
    </xdr:to>
    <xdr:sp macro="" textlink="">
      <xdr:nvSpPr>
        <xdr:cNvPr id="436" name="角丸四角形 576">
          <a:extLst>
            <a:ext uri="{FF2B5EF4-FFF2-40B4-BE49-F238E27FC236}">
              <a16:creationId xmlns:a16="http://schemas.microsoft.com/office/drawing/2014/main" id="{9DD6A131-5551-48AC-A18F-98D8143E8006}"/>
            </a:ext>
          </a:extLst>
        </xdr:cNvPr>
        <xdr:cNvSpPr/>
      </xdr:nvSpPr>
      <xdr:spPr>
        <a:xfrm>
          <a:off x="17153165" y="7096126"/>
          <a:ext cx="468000" cy="180000"/>
        </a:xfrm>
        <a:prstGeom prst="roundRect">
          <a:avLst/>
        </a:prstGeom>
        <a:solidFill>
          <a:srgbClr val="EEECE1"/>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ベッド</a:t>
          </a:r>
        </a:p>
      </xdr:txBody>
    </xdr:sp>
    <xdr:clientData fLocksWithSheet="0"/>
  </xdr:twoCellAnchor>
  <xdr:twoCellAnchor>
    <xdr:from>
      <xdr:col>79</xdr:col>
      <xdr:colOff>95250</xdr:colOff>
      <xdr:row>40</xdr:row>
      <xdr:rowOff>95250</xdr:rowOff>
    </xdr:from>
    <xdr:to>
      <xdr:col>80</xdr:col>
      <xdr:colOff>114300</xdr:colOff>
      <xdr:row>42</xdr:row>
      <xdr:rowOff>9525</xdr:rowOff>
    </xdr:to>
    <xdr:grpSp>
      <xdr:nvGrpSpPr>
        <xdr:cNvPr id="77360" name="洗面・下">
          <a:extLst>
            <a:ext uri="{FF2B5EF4-FFF2-40B4-BE49-F238E27FC236}">
              <a16:creationId xmlns:a16="http://schemas.microsoft.com/office/drawing/2014/main" id="{62E59EA4-FA3B-4936-8914-A4BF41C84ABE}"/>
            </a:ext>
          </a:extLst>
        </xdr:cNvPr>
        <xdr:cNvGrpSpPr>
          <a:grpSpLocks/>
        </xdr:cNvGrpSpPr>
      </xdr:nvGrpSpPr>
      <xdr:grpSpPr bwMode="auto">
        <a:xfrm>
          <a:off x="19697700" y="5534025"/>
          <a:ext cx="266700" cy="257175"/>
          <a:chOff x="1277" y="232"/>
          <a:chExt cx="28" cy="22"/>
        </a:xfrm>
      </xdr:grpSpPr>
      <xdr:sp macro="" textlink="">
        <xdr:nvSpPr>
          <xdr:cNvPr id="77645" name="AutoShape 285">
            <a:extLst>
              <a:ext uri="{FF2B5EF4-FFF2-40B4-BE49-F238E27FC236}">
                <a16:creationId xmlns:a16="http://schemas.microsoft.com/office/drawing/2014/main" id="{B34F0208-9532-46A7-9017-C3EC4B8089D7}"/>
              </a:ext>
            </a:extLst>
          </xdr:cNvPr>
          <xdr:cNvSpPr>
            <a:spLocks noChangeArrowheads="1"/>
          </xdr:cNvSpPr>
        </xdr:nvSpPr>
        <xdr:spPr bwMode="auto">
          <a:xfrm rot="5400000">
            <a:off x="1280" y="229"/>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46" name="Oval 286">
            <a:extLst>
              <a:ext uri="{FF2B5EF4-FFF2-40B4-BE49-F238E27FC236}">
                <a16:creationId xmlns:a16="http://schemas.microsoft.com/office/drawing/2014/main" id="{5185E425-7563-4AC2-A76F-DC0888FFBAC9}"/>
              </a:ext>
            </a:extLst>
          </xdr:cNvPr>
          <xdr:cNvSpPr>
            <a:spLocks noChangeArrowheads="1"/>
          </xdr:cNvSpPr>
        </xdr:nvSpPr>
        <xdr:spPr bwMode="auto">
          <a:xfrm rot="5400000">
            <a:off x="1283" y="234"/>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47" name="Line 288">
            <a:extLst>
              <a:ext uri="{FF2B5EF4-FFF2-40B4-BE49-F238E27FC236}">
                <a16:creationId xmlns:a16="http://schemas.microsoft.com/office/drawing/2014/main" id="{40C12778-CBFB-47E8-A511-8B2201121009}"/>
              </a:ext>
            </a:extLst>
          </xdr:cNvPr>
          <xdr:cNvSpPr>
            <a:spLocks noChangeShapeType="1"/>
          </xdr:cNvSpPr>
        </xdr:nvSpPr>
        <xdr:spPr bwMode="auto">
          <a:xfrm rot="5400000">
            <a:off x="1288" y="238"/>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48" name="Rectangle 1349">
            <a:extLst>
              <a:ext uri="{FF2B5EF4-FFF2-40B4-BE49-F238E27FC236}">
                <a16:creationId xmlns:a16="http://schemas.microsoft.com/office/drawing/2014/main" id="{D1839E22-4DD7-45AC-B673-46DC1C5C2C8C}"/>
              </a:ext>
            </a:extLst>
          </xdr:cNvPr>
          <xdr:cNvSpPr>
            <a:spLocks noChangeArrowheads="1"/>
          </xdr:cNvSpPr>
        </xdr:nvSpPr>
        <xdr:spPr bwMode="auto">
          <a:xfrm>
            <a:off x="1277" y="232"/>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123825</xdr:colOff>
      <xdr:row>40</xdr:row>
      <xdr:rowOff>95250</xdr:rowOff>
    </xdr:from>
    <xdr:to>
      <xdr:col>76</xdr:col>
      <xdr:colOff>123825</xdr:colOff>
      <xdr:row>41</xdr:row>
      <xdr:rowOff>76200</xdr:rowOff>
    </xdr:to>
    <xdr:grpSp>
      <xdr:nvGrpSpPr>
        <xdr:cNvPr id="77361" name="トイレ・和・左">
          <a:extLst>
            <a:ext uri="{FF2B5EF4-FFF2-40B4-BE49-F238E27FC236}">
              <a16:creationId xmlns:a16="http://schemas.microsoft.com/office/drawing/2014/main" id="{A204C464-A9C7-46E0-96C7-4BACC8FDCB57}"/>
            </a:ext>
          </a:extLst>
        </xdr:cNvPr>
        <xdr:cNvGrpSpPr>
          <a:grpSpLocks/>
        </xdr:cNvGrpSpPr>
      </xdr:nvGrpSpPr>
      <xdr:grpSpPr bwMode="auto">
        <a:xfrm>
          <a:off x="18735675" y="5534025"/>
          <a:ext cx="247650" cy="152400"/>
          <a:chOff x="620" y="255"/>
          <a:chExt cx="26" cy="13"/>
        </a:xfrm>
      </xdr:grpSpPr>
      <xdr:sp macro="" textlink="">
        <xdr:nvSpPr>
          <xdr:cNvPr id="77643" name="AutoShape 158">
            <a:extLst>
              <a:ext uri="{FF2B5EF4-FFF2-40B4-BE49-F238E27FC236}">
                <a16:creationId xmlns:a16="http://schemas.microsoft.com/office/drawing/2014/main" id="{C47E7A2B-314A-4E9A-A779-874DE3C71EFD}"/>
              </a:ext>
            </a:extLst>
          </xdr:cNvPr>
          <xdr:cNvSpPr>
            <a:spLocks noChangeArrowheads="1"/>
          </xdr:cNvSpPr>
        </xdr:nvSpPr>
        <xdr:spPr bwMode="auto">
          <a:xfrm rot="-5400000">
            <a:off x="626" y="249"/>
            <a:ext cx="13" cy="26"/>
          </a:xfrm>
          <a:prstGeom prst="roundRect">
            <a:avLst>
              <a:gd name="adj" fmla="val 50000"/>
            </a:avLst>
          </a:prstGeom>
          <a:solidFill>
            <a:srgbClr val="FFFFFF"/>
          </a:solidFill>
          <a:ln w="3810">
            <a:solidFill>
              <a:srgbClr val="000000"/>
            </a:solidFill>
            <a:round/>
            <a:headEnd/>
            <a:tailEnd/>
          </a:ln>
        </xdr:spPr>
      </xdr:sp>
      <xdr:sp macro="" textlink="">
        <xdr:nvSpPr>
          <xdr:cNvPr id="77644" name="Line 159">
            <a:extLst>
              <a:ext uri="{FF2B5EF4-FFF2-40B4-BE49-F238E27FC236}">
                <a16:creationId xmlns:a16="http://schemas.microsoft.com/office/drawing/2014/main" id="{5484354C-7A6B-4DB6-BD48-663948BEA6B0}"/>
              </a:ext>
            </a:extLst>
          </xdr:cNvPr>
          <xdr:cNvSpPr>
            <a:spLocks noChangeShapeType="1"/>
          </xdr:cNvSpPr>
        </xdr:nvSpPr>
        <xdr:spPr bwMode="auto">
          <a:xfrm rot="-5400000">
            <a:off x="621" y="262"/>
            <a:ext cx="13" cy="0"/>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247650</xdr:colOff>
      <xdr:row>47</xdr:row>
      <xdr:rowOff>104775</xdr:rowOff>
    </xdr:from>
    <xdr:to>
      <xdr:col>80</xdr:col>
      <xdr:colOff>104775</xdr:colOff>
      <xdr:row>48</xdr:row>
      <xdr:rowOff>47625</xdr:rowOff>
    </xdr:to>
    <xdr:grpSp>
      <xdr:nvGrpSpPr>
        <xdr:cNvPr id="77362" name="片開き・大・R左下">
          <a:extLst>
            <a:ext uri="{FF2B5EF4-FFF2-40B4-BE49-F238E27FC236}">
              <a16:creationId xmlns:a16="http://schemas.microsoft.com/office/drawing/2014/main" id="{6E79DEAE-BA97-4B3F-BE4C-D4C1EE102E9C}"/>
            </a:ext>
          </a:extLst>
        </xdr:cNvPr>
        <xdr:cNvGrpSpPr>
          <a:grpSpLocks/>
        </xdr:cNvGrpSpPr>
      </xdr:nvGrpSpPr>
      <xdr:grpSpPr bwMode="auto">
        <a:xfrm flipH="1" flipV="1">
          <a:off x="19850100" y="6743700"/>
          <a:ext cx="104775" cy="114300"/>
          <a:chOff x="385" y="177"/>
          <a:chExt cx="27" cy="28"/>
        </a:xfrm>
      </xdr:grpSpPr>
      <xdr:sp macro="" textlink="">
        <xdr:nvSpPr>
          <xdr:cNvPr id="77640" name="Arc 247">
            <a:extLst>
              <a:ext uri="{FF2B5EF4-FFF2-40B4-BE49-F238E27FC236}">
                <a16:creationId xmlns:a16="http://schemas.microsoft.com/office/drawing/2014/main" id="{9888628C-ECC5-4A17-B9E0-72E665D374CD}"/>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7641" name="Line 248">
            <a:extLst>
              <a:ext uri="{FF2B5EF4-FFF2-40B4-BE49-F238E27FC236}">
                <a16:creationId xmlns:a16="http://schemas.microsoft.com/office/drawing/2014/main" id="{A01D56A7-50C4-432C-B5CF-C734C88170C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642" name="Line 249">
            <a:extLst>
              <a:ext uri="{FF2B5EF4-FFF2-40B4-BE49-F238E27FC236}">
                <a16:creationId xmlns:a16="http://schemas.microsoft.com/office/drawing/2014/main" id="{FEF213CD-2B2B-49EC-97AB-D6E935D90D86}"/>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77</xdr:col>
      <xdr:colOff>85725</xdr:colOff>
      <xdr:row>40</xdr:row>
      <xdr:rowOff>66675</xdr:rowOff>
    </xdr:from>
    <xdr:to>
      <xdr:col>78</xdr:col>
      <xdr:colOff>95250</xdr:colOff>
      <xdr:row>41</xdr:row>
      <xdr:rowOff>161925</xdr:rowOff>
    </xdr:to>
    <xdr:grpSp>
      <xdr:nvGrpSpPr>
        <xdr:cNvPr id="77363" name="洗面・上">
          <a:extLst>
            <a:ext uri="{FF2B5EF4-FFF2-40B4-BE49-F238E27FC236}">
              <a16:creationId xmlns:a16="http://schemas.microsoft.com/office/drawing/2014/main" id="{3BE18F1D-D133-4640-8497-5F0E98407943}"/>
            </a:ext>
          </a:extLst>
        </xdr:cNvPr>
        <xdr:cNvGrpSpPr>
          <a:grpSpLocks/>
        </xdr:cNvGrpSpPr>
      </xdr:nvGrpSpPr>
      <xdr:grpSpPr bwMode="auto">
        <a:xfrm>
          <a:off x="19192875" y="5505450"/>
          <a:ext cx="257175" cy="266700"/>
          <a:chOff x="1277" y="259"/>
          <a:chExt cx="28" cy="22"/>
        </a:xfrm>
      </xdr:grpSpPr>
      <xdr:sp macro="" textlink="">
        <xdr:nvSpPr>
          <xdr:cNvPr id="77636" name="AutoShape 290">
            <a:extLst>
              <a:ext uri="{FF2B5EF4-FFF2-40B4-BE49-F238E27FC236}">
                <a16:creationId xmlns:a16="http://schemas.microsoft.com/office/drawing/2014/main" id="{D5DCC5FF-1293-455F-8F85-0C6FC5925FFD}"/>
              </a:ext>
            </a:extLst>
          </xdr:cNvPr>
          <xdr:cNvSpPr>
            <a:spLocks noChangeArrowheads="1"/>
          </xdr:cNvSpPr>
        </xdr:nvSpPr>
        <xdr:spPr bwMode="auto">
          <a:xfrm rot="-5400000">
            <a:off x="1280" y="256"/>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37" name="Oval 291">
            <a:extLst>
              <a:ext uri="{FF2B5EF4-FFF2-40B4-BE49-F238E27FC236}">
                <a16:creationId xmlns:a16="http://schemas.microsoft.com/office/drawing/2014/main" id="{338F91AE-7456-4C44-93BC-C6ECC544B63A}"/>
              </a:ext>
            </a:extLst>
          </xdr:cNvPr>
          <xdr:cNvSpPr>
            <a:spLocks noChangeArrowheads="1"/>
          </xdr:cNvSpPr>
        </xdr:nvSpPr>
        <xdr:spPr bwMode="auto">
          <a:xfrm rot="-5400000">
            <a:off x="1283" y="259"/>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38" name="Line 293">
            <a:extLst>
              <a:ext uri="{FF2B5EF4-FFF2-40B4-BE49-F238E27FC236}">
                <a16:creationId xmlns:a16="http://schemas.microsoft.com/office/drawing/2014/main" id="{898564CA-B1B7-4401-B0A6-7AAF09F47330}"/>
              </a:ext>
            </a:extLst>
          </xdr:cNvPr>
          <xdr:cNvSpPr>
            <a:spLocks noChangeShapeType="1"/>
          </xdr:cNvSpPr>
        </xdr:nvSpPr>
        <xdr:spPr bwMode="auto">
          <a:xfrm rot="-5400000">
            <a:off x="1288" y="275"/>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39" name="Rectangle 1350">
            <a:extLst>
              <a:ext uri="{FF2B5EF4-FFF2-40B4-BE49-F238E27FC236}">
                <a16:creationId xmlns:a16="http://schemas.microsoft.com/office/drawing/2014/main" id="{F9DFE96C-BBB2-4117-BC7A-8B24CFA152A5}"/>
              </a:ext>
            </a:extLst>
          </xdr:cNvPr>
          <xdr:cNvSpPr>
            <a:spLocks noChangeArrowheads="1"/>
          </xdr:cNvSpPr>
        </xdr:nvSpPr>
        <xdr:spPr bwMode="auto">
          <a:xfrm>
            <a:off x="1277" y="278"/>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78</xdr:col>
      <xdr:colOff>66675</xdr:colOff>
      <xdr:row>46</xdr:row>
      <xdr:rowOff>19050</xdr:rowOff>
    </xdr:from>
    <xdr:to>
      <xdr:col>78</xdr:col>
      <xdr:colOff>180975</xdr:colOff>
      <xdr:row>46</xdr:row>
      <xdr:rowOff>142875</xdr:rowOff>
    </xdr:to>
    <xdr:sp macro="" textlink="">
      <xdr:nvSpPr>
        <xdr:cNvPr id="77364" name="円/楕円 600">
          <a:extLst>
            <a:ext uri="{FF2B5EF4-FFF2-40B4-BE49-F238E27FC236}">
              <a16:creationId xmlns:a16="http://schemas.microsoft.com/office/drawing/2014/main" id="{18C9D68B-8D00-4092-A8FA-4A87EEA7636E}"/>
            </a:ext>
          </a:extLst>
        </xdr:cNvPr>
        <xdr:cNvSpPr>
          <a:spLocks noChangeArrowheads="1"/>
        </xdr:cNvSpPr>
      </xdr:nvSpPr>
      <xdr:spPr bwMode="auto">
        <a:xfrm>
          <a:off x="19421475" y="6486525"/>
          <a:ext cx="114300" cy="123825"/>
        </a:xfrm>
        <a:prstGeom prst="ellipse">
          <a:avLst/>
        </a:prstGeom>
        <a:solidFill>
          <a:srgbClr val="000000"/>
        </a:solidFill>
        <a:ln w="12700" algn="ctr">
          <a:solidFill>
            <a:srgbClr val="385D8A"/>
          </a:solidFill>
          <a:round/>
          <a:headEnd/>
          <a:tailEnd/>
        </a:ln>
      </xdr:spPr>
    </xdr:sp>
    <xdr:clientData fLocksWithSheet="0"/>
  </xdr:twoCellAnchor>
  <xdr:twoCellAnchor>
    <xdr:from>
      <xdr:col>71</xdr:col>
      <xdr:colOff>0</xdr:colOff>
      <xdr:row>50</xdr:row>
      <xdr:rowOff>76200</xdr:rowOff>
    </xdr:from>
    <xdr:to>
      <xdr:col>74</xdr:col>
      <xdr:colOff>161925</xdr:colOff>
      <xdr:row>60</xdr:row>
      <xdr:rowOff>161925</xdr:rowOff>
    </xdr:to>
    <xdr:sp macro="" textlink="">
      <xdr:nvSpPr>
        <xdr:cNvPr id="77365" name="洋室６・横" descr="フロア・横">
          <a:extLst>
            <a:ext uri="{FF2B5EF4-FFF2-40B4-BE49-F238E27FC236}">
              <a16:creationId xmlns:a16="http://schemas.microsoft.com/office/drawing/2014/main" id="{800859A4-EC9C-4200-B910-071FDC4696B6}"/>
            </a:ext>
          </a:extLst>
        </xdr:cNvPr>
        <xdr:cNvSpPr>
          <a:spLocks noChangeArrowheads="1"/>
        </xdr:cNvSpPr>
      </xdr:nvSpPr>
      <xdr:spPr bwMode="auto">
        <a:xfrm>
          <a:off x="17621250" y="7229475"/>
          <a:ext cx="904875" cy="1800225"/>
        </a:xfrm>
        <a:prstGeom prst="rect">
          <a:avLst/>
        </a:prstGeom>
        <a:blipFill dpi="0" rotWithShape="1">
          <a:blip xmlns:r="http://schemas.openxmlformats.org/officeDocument/2006/relationships" r:embed="rId5"/>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fLocksWithSheet="0"/>
  </xdr:twoCellAnchor>
  <xdr:twoCellAnchor>
    <xdr:from>
      <xdr:col>67</xdr:col>
      <xdr:colOff>142875</xdr:colOff>
      <xdr:row>45</xdr:row>
      <xdr:rowOff>114300</xdr:rowOff>
    </xdr:from>
    <xdr:to>
      <xdr:col>69</xdr:col>
      <xdr:colOff>190500</xdr:colOff>
      <xdr:row>48</xdr:row>
      <xdr:rowOff>133350</xdr:rowOff>
    </xdr:to>
    <xdr:grpSp>
      <xdr:nvGrpSpPr>
        <xdr:cNvPr id="77366" name="和室４．５">
          <a:extLst>
            <a:ext uri="{FF2B5EF4-FFF2-40B4-BE49-F238E27FC236}">
              <a16:creationId xmlns:a16="http://schemas.microsoft.com/office/drawing/2014/main" id="{41570660-EA55-4110-ABEF-475A23212255}"/>
            </a:ext>
          </a:extLst>
        </xdr:cNvPr>
        <xdr:cNvGrpSpPr>
          <a:grpSpLocks/>
        </xdr:cNvGrpSpPr>
      </xdr:nvGrpSpPr>
      <xdr:grpSpPr bwMode="auto">
        <a:xfrm>
          <a:off x="16773525" y="6410325"/>
          <a:ext cx="542925" cy="533400"/>
          <a:chOff x="1087" y="42"/>
          <a:chExt cx="106" cy="106"/>
        </a:xfrm>
      </xdr:grpSpPr>
      <xdr:sp macro="" textlink="">
        <xdr:nvSpPr>
          <xdr:cNvPr id="77631" name="Rectangle 632" descr="tatami">
            <a:extLst>
              <a:ext uri="{FF2B5EF4-FFF2-40B4-BE49-F238E27FC236}">
                <a16:creationId xmlns:a16="http://schemas.microsoft.com/office/drawing/2014/main" id="{537409A6-F9B0-4F8E-AEAE-8B9CE30F135C}"/>
              </a:ext>
            </a:extLst>
          </xdr:cNvPr>
          <xdr:cNvSpPr>
            <a:spLocks noChangeArrowheads="1"/>
          </xdr:cNvSpPr>
        </xdr:nvSpPr>
        <xdr:spPr bwMode="auto">
          <a:xfrm>
            <a:off x="1087" y="42"/>
            <a:ext cx="34"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32" name="Rectangle 633" descr="tatami">
            <a:extLst>
              <a:ext uri="{FF2B5EF4-FFF2-40B4-BE49-F238E27FC236}">
                <a16:creationId xmlns:a16="http://schemas.microsoft.com/office/drawing/2014/main" id="{A841FFF9-A9FE-4241-B637-A374F5388F77}"/>
              </a:ext>
            </a:extLst>
          </xdr:cNvPr>
          <xdr:cNvSpPr>
            <a:spLocks noChangeArrowheads="1"/>
          </xdr:cNvSpPr>
        </xdr:nvSpPr>
        <xdr:spPr bwMode="auto">
          <a:xfrm>
            <a:off x="1159" y="76"/>
            <a:ext cx="34"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33" name="Rectangle 634" descr="tatami">
            <a:extLst>
              <a:ext uri="{FF2B5EF4-FFF2-40B4-BE49-F238E27FC236}">
                <a16:creationId xmlns:a16="http://schemas.microsoft.com/office/drawing/2014/main" id="{0A446EFA-F389-4486-AADA-5F498BAEA537}"/>
              </a:ext>
            </a:extLst>
          </xdr:cNvPr>
          <xdr:cNvSpPr>
            <a:spLocks noChangeArrowheads="1"/>
          </xdr:cNvSpPr>
        </xdr:nvSpPr>
        <xdr:spPr bwMode="auto">
          <a:xfrm rot="5400000">
            <a:off x="1140" y="23"/>
            <a:ext cx="34"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34" name="Rectangle 635" descr="tatami">
            <a:extLst>
              <a:ext uri="{FF2B5EF4-FFF2-40B4-BE49-F238E27FC236}">
                <a16:creationId xmlns:a16="http://schemas.microsoft.com/office/drawing/2014/main" id="{5D61C431-3EB4-4849-9DDA-7B295E0C5CB9}"/>
              </a:ext>
            </a:extLst>
          </xdr:cNvPr>
          <xdr:cNvSpPr>
            <a:spLocks noChangeArrowheads="1"/>
          </xdr:cNvSpPr>
        </xdr:nvSpPr>
        <xdr:spPr bwMode="auto">
          <a:xfrm rot="-5400000">
            <a:off x="1106" y="95"/>
            <a:ext cx="34"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35" name="Rectangle 636" descr="tatani0_5">
            <a:extLst>
              <a:ext uri="{FF2B5EF4-FFF2-40B4-BE49-F238E27FC236}">
                <a16:creationId xmlns:a16="http://schemas.microsoft.com/office/drawing/2014/main" id="{8CA7B4A3-6ED5-44F5-903D-9E260952B159}"/>
              </a:ext>
            </a:extLst>
          </xdr:cNvPr>
          <xdr:cNvSpPr>
            <a:spLocks noChangeArrowheads="1"/>
          </xdr:cNvSpPr>
        </xdr:nvSpPr>
        <xdr:spPr bwMode="auto">
          <a:xfrm>
            <a:off x="1121" y="76"/>
            <a:ext cx="38" cy="38"/>
          </a:xfrm>
          <a:prstGeom prst="rect">
            <a:avLst/>
          </a:prstGeom>
          <a:blipFill dpi="0" rotWithShape="1">
            <a:blip xmlns:r="http://schemas.openxmlformats.org/officeDocument/2006/relationships" r:embed="rId6"/>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9525</xdr:colOff>
      <xdr:row>43</xdr:row>
      <xdr:rowOff>76200</xdr:rowOff>
    </xdr:from>
    <xdr:to>
      <xdr:col>81</xdr:col>
      <xdr:colOff>238125</xdr:colOff>
      <xdr:row>43</xdr:row>
      <xdr:rowOff>76200</xdr:rowOff>
    </xdr:to>
    <xdr:grpSp>
      <xdr:nvGrpSpPr>
        <xdr:cNvPr id="77367" name="階段・長・横">
          <a:extLst>
            <a:ext uri="{FF2B5EF4-FFF2-40B4-BE49-F238E27FC236}">
              <a16:creationId xmlns:a16="http://schemas.microsoft.com/office/drawing/2014/main" id="{4CA32B13-D069-4FB7-B6CB-73DF1EFE2691}"/>
            </a:ext>
          </a:extLst>
        </xdr:cNvPr>
        <xdr:cNvGrpSpPr>
          <a:grpSpLocks/>
        </xdr:cNvGrpSpPr>
      </xdr:nvGrpSpPr>
      <xdr:grpSpPr bwMode="auto">
        <a:xfrm>
          <a:off x="17630775" y="6029325"/>
          <a:ext cx="2705100" cy="0"/>
          <a:chOff x="1060" y="346"/>
          <a:chExt cx="122" cy="30"/>
        </a:xfrm>
      </xdr:grpSpPr>
      <xdr:sp macro="" textlink="">
        <xdr:nvSpPr>
          <xdr:cNvPr id="77617" name="Rectangle 2494" descr="木目・縦">
            <a:extLst>
              <a:ext uri="{FF2B5EF4-FFF2-40B4-BE49-F238E27FC236}">
                <a16:creationId xmlns:a16="http://schemas.microsoft.com/office/drawing/2014/main" id="{41B37A9B-9188-494C-8574-D16861C4FFEB}"/>
              </a:ext>
            </a:extLst>
          </xdr:cNvPr>
          <xdr:cNvSpPr>
            <a:spLocks noChangeArrowheads="1"/>
          </xdr:cNvSpPr>
        </xdr:nvSpPr>
        <xdr:spPr bwMode="auto">
          <a:xfrm>
            <a:off x="1060" y="346"/>
            <a:ext cx="122" cy="30"/>
          </a:xfrm>
          <a:prstGeom prst="rect">
            <a:avLst/>
          </a:prstGeom>
          <a:blipFill dpi="0" rotWithShape="1">
            <a:blip xmlns:r="http://schemas.openxmlformats.org/officeDocument/2006/relationships" r:embed="rId7"/>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18" name="Line 2455">
            <a:extLst>
              <a:ext uri="{FF2B5EF4-FFF2-40B4-BE49-F238E27FC236}">
                <a16:creationId xmlns:a16="http://schemas.microsoft.com/office/drawing/2014/main" id="{18382D42-81F0-496E-97F7-B0CB50F91B7F}"/>
              </a:ext>
            </a:extLst>
          </xdr:cNvPr>
          <xdr:cNvSpPr>
            <a:spLocks noChangeShapeType="1"/>
          </xdr:cNvSpPr>
        </xdr:nvSpPr>
        <xdr:spPr bwMode="auto">
          <a:xfrm>
            <a:off x="1060" y="361"/>
            <a:ext cx="27" cy="0"/>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19" name="Line 2459">
            <a:extLst>
              <a:ext uri="{FF2B5EF4-FFF2-40B4-BE49-F238E27FC236}">
                <a16:creationId xmlns:a16="http://schemas.microsoft.com/office/drawing/2014/main" id="{F2B1FC6C-B67A-4A62-A346-EB3CAAE9ABB0}"/>
              </a:ext>
            </a:extLst>
          </xdr:cNvPr>
          <xdr:cNvSpPr>
            <a:spLocks noChangeShapeType="1"/>
          </xdr:cNvSpPr>
        </xdr:nvSpPr>
        <xdr:spPr bwMode="auto">
          <a:xfrm>
            <a:off x="106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20" name="Line 2460">
            <a:extLst>
              <a:ext uri="{FF2B5EF4-FFF2-40B4-BE49-F238E27FC236}">
                <a16:creationId xmlns:a16="http://schemas.microsoft.com/office/drawing/2014/main" id="{978ECE36-FDF2-4149-A071-AE8974DEF832}"/>
              </a:ext>
            </a:extLst>
          </xdr:cNvPr>
          <xdr:cNvSpPr>
            <a:spLocks noChangeShapeType="1"/>
          </xdr:cNvSpPr>
        </xdr:nvSpPr>
        <xdr:spPr bwMode="auto">
          <a:xfrm>
            <a:off x="107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21" name="Line 2461">
            <a:extLst>
              <a:ext uri="{FF2B5EF4-FFF2-40B4-BE49-F238E27FC236}">
                <a16:creationId xmlns:a16="http://schemas.microsoft.com/office/drawing/2014/main" id="{FE3D3132-57CF-467F-B40D-DDE28448A8DD}"/>
              </a:ext>
            </a:extLst>
          </xdr:cNvPr>
          <xdr:cNvSpPr>
            <a:spLocks noChangeShapeType="1"/>
          </xdr:cNvSpPr>
        </xdr:nvSpPr>
        <xdr:spPr bwMode="auto">
          <a:xfrm>
            <a:off x="108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22" name="Line 2462">
            <a:extLst>
              <a:ext uri="{FF2B5EF4-FFF2-40B4-BE49-F238E27FC236}">
                <a16:creationId xmlns:a16="http://schemas.microsoft.com/office/drawing/2014/main" id="{DC2F75CF-2E70-4301-AE9B-C702EDE06705}"/>
              </a:ext>
            </a:extLst>
          </xdr:cNvPr>
          <xdr:cNvSpPr>
            <a:spLocks noChangeShapeType="1"/>
          </xdr:cNvSpPr>
        </xdr:nvSpPr>
        <xdr:spPr bwMode="auto">
          <a:xfrm>
            <a:off x="109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23" name="Line 2463">
            <a:extLst>
              <a:ext uri="{FF2B5EF4-FFF2-40B4-BE49-F238E27FC236}">
                <a16:creationId xmlns:a16="http://schemas.microsoft.com/office/drawing/2014/main" id="{8D9494F8-7861-449A-9236-BCEC5FF0B367}"/>
              </a:ext>
            </a:extLst>
          </xdr:cNvPr>
          <xdr:cNvSpPr>
            <a:spLocks noChangeShapeType="1"/>
          </xdr:cNvSpPr>
        </xdr:nvSpPr>
        <xdr:spPr bwMode="auto">
          <a:xfrm>
            <a:off x="1107"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24" name="Line 2464">
            <a:extLst>
              <a:ext uri="{FF2B5EF4-FFF2-40B4-BE49-F238E27FC236}">
                <a16:creationId xmlns:a16="http://schemas.microsoft.com/office/drawing/2014/main" id="{45906D2C-6B31-4D40-856C-72374B939E20}"/>
              </a:ext>
            </a:extLst>
          </xdr:cNvPr>
          <xdr:cNvSpPr>
            <a:spLocks noChangeShapeType="1"/>
          </xdr:cNvSpPr>
        </xdr:nvSpPr>
        <xdr:spPr bwMode="auto">
          <a:xfrm>
            <a:off x="111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25" name="Line 2465">
            <a:extLst>
              <a:ext uri="{FF2B5EF4-FFF2-40B4-BE49-F238E27FC236}">
                <a16:creationId xmlns:a16="http://schemas.microsoft.com/office/drawing/2014/main" id="{83785B24-365C-455B-8B8E-4AA2BF4E2CD3}"/>
              </a:ext>
            </a:extLst>
          </xdr:cNvPr>
          <xdr:cNvSpPr>
            <a:spLocks noChangeShapeType="1"/>
          </xdr:cNvSpPr>
        </xdr:nvSpPr>
        <xdr:spPr bwMode="auto">
          <a:xfrm>
            <a:off x="112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26" name="Line 2466">
            <a:extLst>
              <a:ext uri="{FF2B5EF4-FFF2-40B4-BE49-F238E27FC236}">
                <a16:creationId xmlns:a16="http://schemas.microsoft.com/office/drawing/2014/main" id="{8EA41089-05E0-4B85-9FF7-94C607C51310}"/>
              </a:ext>
            </a:extLst>
          </xdr:cNvPr>
          <xdr:cNvSpPr>
            <a:spLocks noChangeShapeType="1"/>
          </xdr:cNvSpPr>
        </xdr:nvSpPr>
        <xdr:spPr bwMode="auto">
          <a:xfrm>
            <a:off x="113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27" name="Line 2467">
            <a:extLst>
              <a:ext uri="{FF2B5EF4-FFF2-40B4-BE49-F238E27FC236}">
                <a16:creationId xmlns:a16="http://schemas.microsoft.com/office/drawing/2014/main" id="{4756049C-0309-486E-85E0-B5E11267E00C}"/>
              </a:ext>
            </a:extLst>
          </xdr:cNvPr>
          <xdr:cNvSpPr>
            <a:spLocks noChangeShapeType="1"/>
          </xdr:cNvSpPr>
        </xdr:nvSpPr>
        <xdr:spPr bwMode="auto">
          <a:xfrm>
            <a:off x="114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28" name="Line 2468">
            <a:extLst>
              <a:ext uri="{FF2B5EF4-FFF2-40B4-BE49-F238E27FC236}">
                <a16:creationId xmlns:a16="http://schemas.microsoft.com/office/drawing/2014/main" id="{010C57EB-E0A8-4E80-BF66-B01C7377ABCC}"/>
              </a:ext>
            </a:extLst>
          </xdr:cNvPr>
          <xdr:cNvSpPr>
            <a:spLocks noChangeShapeType="1"/>
          </xdr:cNvSpPr>
        </xdr:nvSpPr>
        <xdr:spPr bwMode="auto">
          <a:xfrm>
            <a:off x="115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29" name="Line 2469">
            <a:extLst>
              <a:ext uri="{FF2B5EF4-FFF2-40B4-BE49-F238E27FC236}">
                <a16:creationId xmlns:a16="http://schemas.microsoft.com/office/drawing/2014/main" id="{264D4356-3276-49E5-8356-A49D6B685351}"/>
              </a:ext>
            </a:extLst>
          </xdr:cNvPr>
          <xdr:cNvSpPr>
            <a:spLocks noChangeShapeType="1"/>
          </xdr:cNvSpPr>
        </xdr:nvSpPr>
        <xdr:spPr bwMode="auto">
          <a:xfrm>
            <a:off x="116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30" name="Line 2470">
            <a:extLst>
              <a:ext uri="{FF2B5EF4-FFF2-40B4-BE49-F238E27FC236}">
                <a16:creationId xmlns:a16="http://schemas.microsoft.com/office/drawing/2014/main" id="{000D2A93-9F42-4AD5-B03A-B4749A0734AC}"/>
              </a:ext>
            </a:extLst>
          </xdr:cNvPr>
          <xdr:cNvSpPr>
            <a:spLocks noChangeShapeType="1"/>
          </xdr:cNvSpPr>
        </xdr:nvSpPr>
        <xdr:spPr bwMode="auto">
          <a:xfrm>
            <a:off x="117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17690</xdr:colOff>
      <xdr:row>40</xdr:row>
      <xdr:rowOff>19051</xdr:rowOff>
    </xdr:from>
    <xdr:to>
      <xdr:col>72</xdr:col>
      <xdr:colOff>66675</xdr:colOff>
      <xdr:row>43</xdr:row>
      <xdr:rowOff>47625</xdr:rowOff>
    </xdr:to>
    <xdr:sp macro="" textlink="">
      <xdr:nvSpPr>
        <xdr:cNvPr id="492" name="正方形/長方形 491">
          <a:extLst>
            <a:ext uri="{FF2B5EF4-FFF2-40B4-BE49-F238E27FC236}">
              <a16:creationId xmlns:a16="http://schemas.microsoft.com/office/drawing/2014/main" id="{A003C9DA-85C1-4579-A43B-F14926C68CCA}"/>
            </a:ext>
          </a:extLst>
        </xdr:cNvPr>
        <xdr:cNvSpPr/>
      </xdr:nvSpPr>
      <xdr:spPr>
        <a:xfrm>
          <a:off x="17867540" y="6848476"/>
          <a:ext cx="296635" cy="542924"/>
        </a:xfrm>
        <a:prstGeom prst="rect">
          <a:avLst/>
        </a:prstGeom>
        <a:solidFill>
          <a:sysClr val="windowText" lastClr="000000">
            <a:lumMod val="50000"/>
            <a:lumOff val="50000"/>
          </a:sysClr>
        </a:solidFill>
        <a:ln w="9525"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玄関</a:t>
          </a:r>
        </a:p>
      </xdr:txBody>
    </xdr:sp>
    <xdr:clientData fLocksWithSheet="0"/>
  </xdr:twoCellAnchor>
  <xdr:twoCellAnchor>
    <xdr:from>
      <xdr:col>78</xdr:col>
      <xdr:colOff>47625</xdr:colOff>
      <xdr:row>50</xdr:row>
      <xdr:rowOff>95250</xdr:rowOff>
    </xdr:from>
    <xdr:to>
      <xdr:col>78</xdr:col>
      <xdr:colOff>247650</xdr:colOff>
      <xdr:row>51</xdr:row>
      <xdr:rowOff>85725</xdr:rowOff>
    </xdr:to>
    <xdr:sp macro="" textlink="">
      <xdr:nvSpPr>
        <xdr:cNvPr id="77369" name="折戸・右">
          <a:extLst>
            <a:ext uri="{FF2B5EF4-FFF2-40B4-BE49-F238E27FC236}">
              <a16:creationId xmlns:a16="http://schemas.microsoft.com/office/drawing/2014/main" id="{7ED3E59A-9274-473C-A619-53ED0B644488}"/>
            </a:ext>
          </a:extLst>
        </xdr:cNvPr>
        <xdr:cNvSpPr>
          <a:spLocks noChangeArrowheads="1"/>
        </xdr:cNvSpPr>
      </xdr:nvSpPr>
      <xdr:spPr bwMode="auto">
        <a:xfrm rot="5400000">
          <a:off x="19421475" y="7229475"/>
          <a:ext cx="161925" cy="200025"/>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79</xdr:col>
      <xdr:colOff>57150</xdr:colOff>
      <xdr:row>49</xdr:row>
      <xdr:rowOff>38100</xdr:rowOff>
    </xdr:from>
    <xdr:to>
      <xdr:col>79</xdr:col>
      <xdr:colOff>209550</xdr:colOff>
      <xdr:row>49</xdr:row>
      <xdr:rowOff>123825</xdr:rowOff>
    </xdr:to>
    <xdr:sp macro="" textlink="">
      <xdr:nvSpPr>
        <xdr:cNvPr id="77370" name="折戸・左">
          <a:extLst>
            <a:ext uri="{FF2B5EF4-FFF2-40B4-BE49-F238E27FC236}">
              <a16:creationId xmlns:a16="http://schemas.microsoft.com/office/drawing/2014/main" id="{E77BC460-1B42-4DBC-B537-F3627BE9D191}"/>
            </a:ext>
          </a:extLst>
        </xdr:cNvPr>
        <xdr:cNvSpPr>
          <a:spLocks noChangeArrowheads="1"/>
        </xdr:cNvSpPr>
      </xdr:nvSpPr>
      <xdr:spPr bwMode="auto">
        <a:xfrm rot="-5400000">
          <a:off x="19692937" y="6986588"/>
          <a:ext cx="85725" cy="152400"/>
        </a:xfrm>
        <a:prstGeom prst="flowChartExtract">
          <a:avLst/>
        </a:prstGeom>
        <a:solidFill>
          <a:srgbClr val="000000"/>
        </a:solidFill>
        <a:ln w="3810">
          <a:solidFill>
            <a:srgbClr val="000000"/>
          </a:solidFill>
          <a:miter lim="800000"/>
          <a:headEnd/>
          <a:tailEnd/>
        </a:ln>
      </xdr:spPr>
    </xdr:sp>
    <xdr:clientData fLocksWithSheet="0"/>
  </xdr:twoCellAnchor>
  <xdr:twoCellAnchor>
    <xdr:from>
      <xdr:col>67</xdr:col>
      <xdr:colOff>198665</xdr:colOff>
      <xdr:row>38</xdr:row>
      <xdr:rowOff>114300</xdr:rowOff>
    </xdr:from>
    <xdr:to>
      <xdr:col>69</xdr:col>
      <xdr:colOff>243365</xdr:colOff>
      <xdr:row>39</xdr:row>
      <xdr:rowOff>122850</xdr:rowOff>
    </xdr:to>
    <xdr:sp macro="" textlink="">
      <xdr:nvSpPr>
        <xdr:cNvPr id="496" name="正方形/長方形 495">
          <a:extLst>
            <a:ext uri="{FF2B5EF4-FFF2-40B4-BE49-F238E27FC236}">
              <a16:creationId xmlns:a16="http://schemas.microsoft.com/office/drawing/2014/main" id="{113D7605-4E0E-4398-8347-E9FB78C50E8F}"/>
            </a:ext>
          </a:extLst>
        </xdr:cNvPr>
        <xdr:cNvSpPr/>
      </xdr:nvSpPr>
      <xdr:spPr>
        <a:xfrm>
          <a:off x="17057915" y="6600825"/>
          <a:ext cx="540000" cy="180000"/>
        </a:xfrm>
        <a:prstGeom prst="rect">
          <a:avLst/>
        </a:prstGeom>
        <a:solidFill>
          <a:srgbClr val="F79646">
            <a:lumMod val="50000"/>
          </a:srgbClr>
        </a:solidFill>
        <a:ln w="12700"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仏壇</a:t>
          </a:r>
        </a:p>
      </xdr:txBody>
    </xdr:sp>
    <xdr:clientData fLocksWithSheet="0"/>
  </xdr:twoCellAnchor>
  <xdr:twoCellAnchor>
    <xdr:from>
      <xdr:col>80</xdr:col>
      <xdr:colOff>238125</xdr:colOff>
      <xdr:row>46</xdr:row>
      <xdr:rowOff>28575</xdr:rowOff>
    </xdr:from>
    <xdr:to>
      <xdr:col>81</xdr:col>
      <xdr:colOff>104775</xdr:colOff>
      <xdr:row>46</xdr:row>
      <xdr:rowOff>142875</xdr:rowOff>
    </xdr:to>
    <xdr:grpSp>
      <xdr:nvGrpSpPr>
        <xdr:cNvPr id="77372" name="片開き・大・R左上">
          <a:extLst>
            <a:ext uri="{FF2B5EF4-FFF2-40B4-BE49-F238E27FC236}">
              <a16:creationId xmlns:a16="http://schemas.microsoft.com/office/drawing/2014/main" id="{EAA24CBB-E342-4478-B45E-CD8849065934}"/>
            </a:ext>
          </a:extLst>
        </xdr:cNvPr>
        <xdr:cNvGrpSpPr>
          <a:grpSpLocks/>
        </xdr:cNvGrpSpPr>
      </xdr:nvGrpSpPr>
      <xdr:grpSpPr bwMode="auto">
        <a:xfrm rot="5400000" flipH="1">
          <a:off x="20088225" y="6496050"/>
          <a:ext cx="114300" cy="114300"/>
          <a:chOff x="385" y="177"/>
          <a:chExt cx="27" cy="28"/>
        </a:xfrm>
      </xdr:grpSpPr>
      <xdr:sp macro="" textlink="">
        <xdr:nvSpPr>
          <xdr:cNvPr id="77614" name="Arc 251">
            <a:extLst>
              <a:ext uri="{FF2B5EF4-FFF2-40B4-BE49-F238E27FC236}">
                <a16:creationId xmlns:a16="http://schemas.microsoft.com/office/drawing/2014/main" id="{F21BF9AC-8737-4D80-B89A-74F9719CE5C1}"/>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7615" name="Line 252">
            <a:extLst>
              <a:ext uri="{FF2B5EF4-FFF2-40B4-BE49-F238E27FC236}">
                <a16:creationId xmlns:a16="http://schemas.microsoft.com/office/drawing/2014/main" id="{EB6800CA-4283-4C5D-AE31-57EB7B484BBF}"/>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616" name="Line 253">
            <a:extLst>
              <a:ext uri="{FF2B5EF4-FFF2-40B4-BE49-F238E27FC236}">
                <a16:creationId xmlns:a16="http://schemas.microsoft.com/office/drawing/2014/main" id="{5C194D3E-2355-4928-8D86-06D3140CB597}"/>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78</xdr:col>
      <xdr:colOff>66675</xdr:colOff>
      <xdr:row>49</xdr:row>
      <xdr:rowOff>9525</xdr:rowOff>
    </xdr:from>
    <xdr:to>
      <xdr:col>78</xdr:col>
      <xdr:colOff>219075</xdr:colOff>
      <xdr:row>49</xdr:row>
      <xdr:rowOff>161925</xdr:rowOff>
    </xdr:to>
    <xdr:sp macro="" textlink="">
      <xdr:nvSpPr>
        <xdr:cNvPr id="77373" name="折戸・上">
          <a:extLst>
            <a:ext uri="{FF2B5EF4-FFF2-40B4-BE49-F238E27FC236}">
              <a16:creationId xmlns:a16="http://schemas.microsoft.com/office/drawing/2014/main" id="{A0B74551-C7BB-4742-AB15-28F1EC3B0C2F}"/>
            </a:ext>
          </a:extLst>
        </xdr:cNvPr>
        <xdr:cNvSpPr>
          <a:spLocks noChangeArrowheads="1"/>
        </xdr:cNvSpPr>
      </xdr:nvSpPr>
      <xdr:spPr bwMode="auto">
        <a:xfrm>
          <a:off x="19421475" y="6991350"/>
          <a:ext cx="152400" cy="152400"/>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78</xdr:col>
      <xdr:colOff>47625</xdr:colOff>
      <xdr:row>44</xdr:row>
      <xdr:rowOff>85725</xdr:rowOff>
    </xdr:from>
    <xdr:to>
      <xdr:col>79</xdr:col>
      <xdr:colOff>180975</xdr:colOff>
      <xdr:row>44</xdr:row>
      <xdr:rowOff>85725</xdr:rowOff>
    </xdr:to>
    <xdr:cxnSp macro="">
      <xdr:nvCxnSpPr>
        <xdr:cNvPr id="77374" name="直線矢印コネクタ 501">
          <a:extLst>
            <a:ext uri="{FF2B5EF4-FFF2-40B4-BE49-F238E27FC236}">
              <a16:creationId xmlns:a16="http://schemas.microsoft.com/office/drawing/2014/main" id="{AAB5DC6D-A695-492D-9503-07B24EDD6699}"/>
            </a:ext>
          </a:extLst>
        </xdr:cNvPr>
        <xdr:cNvCxnSpPr>
          <a:cxnSpLocks noChangeShapeType="1"/>
        </xdr:cNvCxnSpPr>
      </xdr:nvCxnSpPr>
      <xdr:spPr bwMode="auto">
        <a:xfrm flipV="1">
          <a:off x="19402425" y="6210300"/>
          <a:ext cx="3810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fLocksWithSheet="0"/>
  </xdr:twoCellAnchor>
  <xdr:twoCellAnchor>
    <xdr:from>
      <xdr:col>78</xdr:col>
      <xdr:colOff>19050</xdr:colOff>
      <xdr:row>57</xdr:row>
      <xdr:rowOff>85725</xdr:rowOff>
    </xdr:from>
    <xdr:to>
      <xdr:col>79</xdr:col>
      <xdr:colOff>133350</xdr:colOff>
      <xdr:row>60</xdr:row>
      <xdr:rowOff>114300</xdr:rowOff>
    </xdr:to>
    <xdr:grpSp>
      <xdr:nvGrpSpPr>
        <xdr:cNvPr id="77375" name="車・小">
          <a:extLst>
            <a:ext uri="{FF2B5EF4-FFF2-40B4-BE49-F238E27FC236}">
              <a16:creationId xmlns:a16="http://schemas.microsoft.com/office/drawing/2014/main" id="{6DF09C55-CA02-457A-BC77-5DFB941A9352}"/>
            </a:ext>
          </a:extLst>
        </xdr:cNvPr>
        <xdr:cNvGrpSpPr>
          <a:grpSpLocks/>
        </xdr:cNvGrpSpPr>
      </xdr:nvGrpSpPr>
      <xdr:grpSpPr bwMode="auto">
        <a:xfrm>
          <a:off x="19373850" y="8439150"/>
          <a:ext cx="361950" cy="542925"/>
          <a:chOff x="1327" y="380"/>
          <a:chExt cx="82" cy="168"/>
        </a:xfrm>
      </xdr:grpSpPr>
      <xdr:grpSp>
        <xdr:nvGrpSpPr>
          <xdr:cNvPr id="77558" name="Group 2087">
            <a:extLst>
              <a:ext uri="{FF2B5EF4-FFF2-40B4-BE49-F238E27FC236}">
                <a16:creationId xmlns:a16="http://schemas.microsoft.com/office/drawing/2014/main" id="{9A2AA3F3-D302-4F4D-AF76-0D1E7F194507}"/>
              </a:ext>
            </a:extLst>
          </xdr:cNvPr>
          <xdr:cNvGrpSpPr>
            <a:grpSpLocks/>
          </xdr:cNvGrpSpPr>
        </xdr:nvGrpSpPr>
        <xdr:grpSpPr bwMode="auto">
          <a:xfrm>
            <a:off x="1334" y="380"/>
            <a:ext cx="68" cy="168"/>
            <a:chOff x="1334" y="380"/>
            <a:chExt cx="68" cy="168"/>
          </a:xfrm>
        </xdr:grpSpPr>
        <xdr:sp macro="" textlink="">
          <xdr:nvSpPr>
            <xdr:cNvPr id="77611" name="AutoShape 1528">
              <a:extLst>
                <a:ext uri="{FF2B5EF4-FFF2-40B4-BE49-F238E27FC236}">
                  <a16:creationId xmlns:a16="http://schemas.microsoft.com/office/drawing/2014/main" id="{57F3EAAD-2094-460A-996D-20A6697A3BA4}"/>
                </a:ext>
              </a:extLst>
            </xdr:cNvPr>
            <xdr:cNvSpPr>
              <a:spLocks noChangeArrowheads="1"/>
            </xdr:cNvSpPr>
          </xdr:nvSpPr>
          <xdr:spPr bwMode="auto">
            <a:xfrm rot="-5400000">
              <a:off x="1352" y="362"/>
              <a:ext cx="32"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12" name="AutoShape 1529">
              <a:extLst>
                <a:ext uri="{FF2B5EF4-FFF2-40B4-BE49-F238E27FC236}">
                  <a16:creationId xmlns:a16="http://schemas.microsoft.com/office/drawing/2014/main" id="{7865E731-0DB8-4F2A-A7A2-41B83E84891C}"/>
                </a:ext>
              </a:extLst>
            </xdr:cNvPr>
            <xdr:cNvSpPr>
              <a:spLocks noChangeArrowheads="1"/>
            </xdr:cNvSpPr>
          </xdr:nvSpPr>
          <xdr:spPr bwMode="auto">
            <a:xfrm rot="5400000" flipV="1">
              <a:off x="1363" y="510"/>
              <a:ext cx="9"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13" name="四角形 1576">
              <a:extLst>
                <a:ext uri="{FF2B5EF4-FFF2-40B4-BE49-F238E27FC236}">
                  <a16:creationId xmlns:a16="http://schemas.microsoft.com/office/drawing/2014/main" id="{94E56741-3CD0-43BF-97CF-042B6CB39CF3}"/>
                </a:ext>
              </a:extLst>
            </xdr:cNvPr>
            <xdr:cNvSpPr>
              <a:spLocks noChangeArrowheads="1"/>
            </xdr:cNvSpPr>
          </xdr:nvSpPr>
          <xdr:spPr bwMode="auto">
            <a:xfrm>
              <a:off x="1334" y="410"/>
              <a:ext cx="68" cy="131"/>
            </a:xfrm>
            <a:prstGeom prst="rect">
              <a:avLst/>
            </a:prstGeom>
            <a:gradFill rotWithShape="1">
              <a:gsLst>
                <a:gs pos="0">
                  <a:srgbClr val="FF9E87"/>
                </a:gs>
                <a:gs pos="100000">
                  <a:srgbClr val="FF552D"/>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7559" name="AutoShape 1648">
            <a:extLst>
              <a:ext uri="{FF2B5EF4-FFF2-40B4-BE49-F238E27FC236}">
                <a16:creationId xmlns:a16="http://schemas.microsoft.com/office/drawing/2014/main" id="{EACF621A-75B8-4D71-9050-A48445154F08}"/>
              </a:ext>
            </a:extLst>
          </xdr:cNvPr>
          <xdr:cNvSpPr>
            <a:spLocks noChangeArrowheads="1"/>
          </xdr:cNvSpPr>
        </xdr:nvSpPr>
        <xdr:spPr bwMode="auto">
          <a:xfrm rot="-5400000">
            <a:off x="1362" y="367"/>
            <a:ext cx="12" cy="48"/>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60" name="Freeform 2066">
            <a:extLst>
              <a:ext uri="{FF2B5EF4-FFF2-40B4-BE49-F238E27FC236}">
                <a16:creationId xmlns:a16="http://schemas.microsoft.com/office/drawing/2014/main" id="{E5917459-7D16-497C-B610-D28B637C7442}"/>
              </a:ext>
            </a:extLst>
          </xdr:cNvPr>
          <xdr:cNvSpPr>
            <a:spLocks/>
          </xdr:cNvSpPr>
        </xdr:nvSpPr>
        <xdr:spPr bwMode="auto">
          <a:xfrm>
            <a:off x="1338" y="386"/>
            <a:ext cx="60" cy="26"/>
          </a:xfrm>
          <a:custGeom>
            <a:avLst/>
            <a:gdLst>
              <a:gd name="T0" fmla="*/ 7 w 60"/>
              <a:gd name="T1" fmla="*/ 5 h 26"/>
              <a:gd name="T2" fmla="*/ 0 w 60"/>
              <a:gd name="T3" fmla="*/ 18 h 26"/>
              <a:gd name="T4" fmla="*/ 0 w 60"/>
              <a:gd name="T5" fmla="*/ 22 h 26"/>
              <a:gd name="T6" fmla="*/ 3 w 60"/>
              <a:gd name="T7" fmla="*/ 26 h 26"/>
              <a:gd name="T8" fmla="*/ 56 w 60"/>
              <a:gd name="T9" fmla="*/ 26 h 26"/>
              <a:gd name="T10" fmla="*/ 60 w 60"/>
              <a:gd name="T11" fmla="*/ 23 h 26"/>
              <a:gd name="T12" fmla="*/ 60 w 60"/>
              <a:gd name="T13" fmla="*/ 19 h 26"/>
              <a:gd name="T14" fmla="*/ 53 w 60"/>
              <a:gd name="T15" fmla="*/ 6 h 26"/>
              <a:gd name="T16" fmla="*/ 53 w 60"/>
              <a:gd name="T17" fmla="*/ 4 h 26"/>
              <a:gd name="T18" fmla="*/ 48 w 60"/>
              <a:gd name="T19" fmla="*/ 2 h 26"/>
              <a:gd name="T20" fmla="*/ 46 w 60"/>
              <a:gd name="T21" fmla="*/ 1 h 26"/>
              <a:gd name="T22" fmla="*/ 41 w 60"/>
              <a:gd name="T23" fmla="*/ 0 h 26"/>
              <a:gd name="T24" fmla="*/ 30 w 60"/>
              <a:gd name="T25" fmla="*/ 0 h 26"/>
              <a:gd name="T26" fmla="*/ 20 w 60"/>
              <a:gd name="T27" fmla="*/ 0 h 26"/>
              <a:gd name="T28" fmla="*/ 13 w 60"/>
              <a:gd name="T29" fmla="*/ 1 h 26"/>
              <a:gd name="T30" fmla="*/ 8 w 60"/>
              <a:gd name="T31" fmla="*/ 3 h 26"/>
              <a:gd name="T32" fmla="*/ 7 w 60"/>
              <a:gd name="T33" fmla="*/ 5 h 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60" h="26">
                <a:moveTo>
                  <a:pt x="7" y="5"/>
                </a:moveTo>
                <a:lnTo>
                  <a:pt x="0" y="18"/>
                </a:lnTo>
                <a:lnTo>
                  <a:pt x="0" y="22"/>
                </a:lnTo>
                <a:lnTo>
                  <a:pt x="3" y="26"/>
                </a:lnTo>
                <a:lnTo>
                  <a:pt x="56" y="26"/>
                </a:lnTo>
                <a:lnTo>
                  <a:pt x="60" y="23"/>
                </a:lnTo>
                <a:lnTo>
                  <a:pt x="60" y="19"/>
                </a:lnTo>
                <a:lnTo>
                  <a:pt x="53" y="6"/>
                </a:lnTo>
                <a:lnTo>
                  <a:pt x="53" y="4"/>
                </a:lnTo>
                <a:lnTo>
                  <a:pt x="48" y="2"/>
                </a:lnTo>
                <a:lnTo>
                  <a:pt x="46" y="1"/>
                </a:lnTo>
                <a:lnTo>
                  <a:pt x="41" y="0"/>
                </a:lnTo>
                <a:lnTo>
                  <a:pt x="30" y="0"/>
                </a:lnTo>
                <a:lnTo>
                  <a:pt x="20" y="0"/>
                </a:lnTo>
                <a:lnTo>
                  <a:pt x="13" y="1"/>
                </a:lnTo>
                <a:lnTo>
                  <a:pt x="8" y="3"/>
                </a:lnTo>
                <a:lnTo>
                  <a:pt x="7" y="5"/>
                </a:lnTo>
                <a:close/>
              </a:path>
            </a:pathLst>
          </a:custGeom>
          <a:gradFill rotWithShape="1">
            <a:gsLst>
              <a:gs pos="0">
                <a:srgbClr val="FF5229"/>
              </a:gs>
              <a:gs pos="100000">
                <a:srgbClr val="FF552D"/>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61" name="AutoShape 1784">
            <a:extLst>
              <a:ext uri="{FF2B5EF4-FFF2-40B4-BE49-F238E27FC236}">
                <a16:creationId xmlns:a16="http://schemas.microsoft.com/office/drawing/2014/main" id="{4EF87800-EC44-485C-B092-B0F9EB0B5D6B}"/>
              </a:ext>
            </a:extLst>
          </xdr:cNvPr>
          <xdr:cNvSpPr>
            <a:spLocks noChangeArrowheads="1"/>
          </xdr:cNvSpPr>
        </xdr:nvSpPr>
        <xdr:spPr bwMode="auto">
          <a:xfrm rot="5400000">
            <a:off x="1365" y="513"/>
            <a:ext cx="5" cy="60"/>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62" name="Freeform 2065">
            <a:extLst>
              <a:ext uri="{FF2B5EF4-FFF2-40B4-BE49-F238E27FC236}">
                <a16:creationId xmlns:a16="http://schemas.microsoft.com/office/drawing/2014/main" id="{DD6642CC-35DE-45EC-9465-A07C9761F119}"/>
              </a:ext>
            </a:extLst>
          </xdr:cNvPr>
          <xdr:cNvSpPr>
            <a:spLocks/>
          </xdr:cNvSpPr>
        </xdr:nvSpPr>
        <xdr:spPr bwMode="auto">
          <a:xfrm>
            <a:off x="1339" y="534"/>
            <a:ext cx="58" cy="10"/>
          </a:xfrm>
          <a:custGeom>
            <a:avLst/>
            <a:gdLst>
              <a:gd name="T0" fmla="*/ 4 w 58"/>
              <a:gd name="T1" fmla="*/ 0 h 10"/>
              <a:gd name="T2" fmla="*/ 2 w 58"/>
              <a:gd name="T3" fmla="*/ 3 h 10"/>
              <a:gd name="T4" fmla="*/ 0 w 58"/>
              <a:gd name="T5" fmla="*/ 9 h 10"/>
              <a:gd name="T6" fmla="*/ 29 w 58"/>
              <a:gd name="T7" fmla="*/ 10 h 10"/>
              <a:gd name="T8" fmla="*/ 58 w 58"/>
              <a:gd name="T9" fmla="*/ 9 h 10"/>
              <a:gd name="T10" fmla="*/ 56 w 58"/>
              <a:gd name="T11" fmla="*/ 3 h 10"/>
              <a:gd name="T12" fmla="*/ 54 w 58"/>
              <a:gd name="T13" fmla="*/ 0 h 10"/>
              <a:gd name="T14" fmla="*/ 4 w 58"/>
              <a:gd name="T15" fmla="*/ 0 h 10"/>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58" h="10">
                <a:moveTo>
                  <a:pt x="4" y="0"/>
                </a:moveTo>
                <a:lnTo>
                  <a:pt x="2" y="3"/>
                </a:lnTo>
                <a:lnTo>
                  <a:pt x="0" y="9"/>
                </a:lnTo>
                <a:lnTo>
                  <a:pt x="29" y="10"/>
                </a:lnTo>
                <a:lnTo>
                  <a:pt x="58" y="9"/>
                </a:lnTo>
                <a:lnTo>
                  <a:pt x="56" y="3"/>
                </a:lnTo>
                <a:lnTo>
                  <a:pt x="54" y="0"/>
                </a:lnTo>
                <a:lnTo>
                  <a:pt x="4" y="0"/>
                </a:lnTo>
                <a:close/>
              </a:path>
            </a:pathLst>
          </a:custGeom>
          <a:gradFill rotWithShape="1">
            <a:gsLst>
              <a:gs pos="0">
                <a:srgbClr val="FF552D"/>
              </a:gs>
              <a:gs pos="100000">
                <a:srgbClr val="FF5229"/>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63" name="Line 1548">
            <a:extLst>
              <a:ext uri="{FF2B5EF4-FFF2-40B4-BE49-F238E27FC236}">
                <a16:creationId xmlns:a16="http://schemas.microsoft.com/office/drawing/2014/main" id="{368121AE-CADE-4E70-BF3F-4E0C474A5EA4}"/>
              </a:ext>
            </a:extLst>
          </xdr:cNvPr>
          <xdr:cNvSpPr>
            <a:spLocks noChangeShapeType="1"/>
          </xdr:cNvSpPr>
        </xdr:nvSpPr>
        <xdr:spPr bwMode="auto">
          <a:xfrm>
            <a:off x="1334"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64" name="Line 1550">
            <a:extLst>
              <a:ext uri="{FF2B5EF4-FFF2-40B4-BE49-F238E27FC236}">
                <a16:creationId xmlns:a16="http://schemas.microsoft.com/office/drawing/2014/main" id="{E2E15D41-BB03-4A6F-8ED2-A994B115F48D}"/>
              </a:ext>
            </a:extLst>
          </xdr:cNvPr>
          <xdr:cNvSpPr>
            <a:spLocks noChangeShapeType="1"/>
          </xdr:cNvSpPr>
        </xdr:nvSpPr>
        <xdr:spPr bwMode="auto">
          <a:xfrm>
            <a:off x="1402"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65" name="Freeform 1695">
            <a:extLst>
              <a:ext uri="{FF2B5EF4-FFF2-40B4-BE49-F238E27FC236}">
                <a16:creationId xmlns:a16="http://schemas.microsoft.com/office/drawing/2014/main" id="{D22830B8-FA0A-456D-9AAF-B52B69604BD2}"/>
              </a:ext>
            </a:extLst>
          </xdr:cNvPr>
          <xdr:cNvSpPr>
            <a:spLocks/>
          </xdr:cNvSpPr>
        </xdr:nvSpPr>
        <xdr:spPr bwMode="auto">
          <a:xfrm>
            <a:off x="1338"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7566" name="Group 1685">
            <a:extLst>
              <a:ext uri="{FF2B5EF4-FFF2-40B4-BE49-F238E27FC236}">
                <a16:creationId xmlns:a16="http://schemas.microsoft.com/office/drawing/2014/main" id="{687D8242-E9E3-4BB8-ACCA-5D243408DBE6}"/>
              </a:ext>
            </a:extLst>
          </xdr:cNvPr>
          <xdr:cNvGrpSpPr>
            <a:grpSpLocks/>
          </xdr:cNvGrpSpPr>
        </xdr:nvGrpSpPr>
        <xdr:grpSpPr bwMode="auto">
          <a:xfrm>
            <a:off x="1338" y="405"/>
            <a:ext cx="60" cy="39"/>
            <a:chOff x="1338" y="406"/>
            <a:chExt cx="60" cy="35"/>
          </a:xfrm>
        </xdr:grpSpPr>
        <xdr:sp macro="" textlink="">
          <xdr:nvSpPr>
            <xdr:cNvPr id="77607" name="Freeform 1661">
              <a:extLst>
                <a:ext uri="{FF2B5EF4-FFF2-40B4-BE49-F238E27FC236}">
                  <a16:creationId xmlns:a16="http://schemas.microsoft.com/office/drawing/2014/main" id="{578CE604-F5EC-4E7D-89A4-74D10C73B54A}"/>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08" name="Freeform 1662">
              <a:extLst>
                <a:ext uri="{FF2B5EF4-FFF2-40B4-BE49-F238E27FC236}">
                  <a16:creationId xmlns:a16="http://schemas.microsoft.com/office/drawing/2014/main" id="{346D0946-EE00-4C09-A000-CBDE4DF2971D}"/>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09" name="Line 1663">
              <a:extLst>
                <a:ext uri="{FF2B5EF4-FFF2-40B4-BE49-F238E27FC236}">
                  <a16:creationId xmlns:a16="http://schemas.microsoft.com/office/drawing/2014/main" id="{081D9AC9-2BB3-445C-AC9B-AEC6580641F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10" name="Line 1664">
              <a:extLst>
                <a:ext uri="{FF2B5EF4-FFF2-40B4-BE49-F238E27FC236}">
                  <a16:creationId xmlns:a16="http://schemas.microsoft.com/office/drawing/2014/main" id="{D540E65D-9DF3-4304-9F99-00105993A31D}"/>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7567" name="Freeform 1670">
            <a:extLst>
              <a:ext uri="{FF2B5EF4-FFF2-40B4-BE49-F238E27FC236}">
                <a16:creationId xmlns:a16="http://schemas.microsoft.com/office/drawing/2014/main" id="{7A21EFB7-B22D-412D-BE16-7122D2E4FBB3}"/>
              </a:ext>
            </a:extLst>
          </xdr:cNvPr>
          <xdr:cNvSpPr>
            <a:spLocks/>
          </xdr:cNvSpPr>
        </xdr:nvSpPr>
        <xdr:spPr bwMode="auto">
          <a:xfrm>
            <a:off x="1338"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68" name="Freeform 1671">
            <a:extLst>
              <a:ext uri="{FF2B5EF4-FFF2-40B4-BE49-F238E27FC236}">
                <a16:creationId xmlns:a16="http://schemas.microsoft.com/office/drawing/2014/main" id="{FA3F47B4-6A71-4CC0-BDAD-C3588403922D}"/>
              </a:ext>
            </a:extLst>
          </xdr:cNvPr>
          <xdr:cNvSpPr>
            <a:spLocks/>
          </xdr:cNvSpPr>
        </xdr:nvSpPr>
        <xdr:spPr bwMode="auto">
          <a:xfrm flipH="1">
            <a:off x="1395"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69" name="Oval 1553">
            <a:extLst>
              <a:ext uri="{FF2B5EF4-FFF2-40B4-BE49-F238E27FC236}">
                <a16:creationId xmlns:a16="http://schemas.microsoft.com/office/drawing/2014/main" id="{2AE008EA-7346-4950-94C0-009C4CAFF68A}"/>
              </a:ext>
            </a:extLst>
          </xdr:cNvPr>
          <xdr:cNvSpPr>
            <a:spLocks noChangeArrowheads="1"/>
          </xdr:cNvSpPr>
        </xdr:nvSpPr>
        <xdr:spPr bwMode="auto">
          <a:xfrm rot="1593903">
            <a:off x="1337"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70" name="Oval 1676">
            <a:extLst>
              <a:ext uri="{FF2B5EF4-FFF2-40B4-BE49-F238E27FC236}">
                <a16:creationId xmlns:a16="http://schemas.microsoft.com/office/drawing/2014/main" id="{301087B1-847C-4795-B351-BAC32FEE3852}"/>
              </a:ext>
            </a:extLst>
          </xdr:cNvPr>
          <xdr:cNvSpPr>
            <a:spLocks noChangeArrowheads="1"/>
          </xdr:cNvSpPr>
        </xdr:nvSpPr>
        <xdr:spPr bwMode="auto">
          <a:xfrm rot="20006097" flipH="1">
            <a:off x="1391"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71" name="Freeform 1682">
            <a:extLst>
              <a:ext uri="{FF2B5EF4-FFF2-40B4-BE49-F238E27FC236}">
                <a16:creationId xmlns:a16="http://schemas.microsoft.com/office/drawing/2014/main" id="{D2654BC1-7954-4177-B7D9-B66EFCBD51FF}"/>
              </a:ext>
            </a:extLst>
          </xdr:cNvPr>
          <xdr:cNvSpPr>
            <a:spLocks/>
          </xdr:cNvSpPr>
        </xdr:nvSpPr>
        <xdr:spPr bwMode="auto">
          <a:xfrm>
            <a:off x="1344"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72" name="Freeform 1684">
            <a:extLst>
              <a:ext uri="{FF2B5EF4-FFF2-40B4-BE49-F238E27FC236}">
                <a16:creationId xmlns:a16="http://schemas.microsoft.com/office/drawing/2014/main" id="{11EAAC45-62B3-401C-8B7B-9413B51329D0}"/>
              </a:ext>
            </a:extLst>
          </xdr:cNvPr>
          <xdr:cNvSpPr>
            <a:spLocks/>
          </xdr:cNvSpPr>
        </xdr:nvSpPr>
        <xdr:spPr bwMode="auto">
          <a:xfrm flipH="1">
            <a:off x="1373"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7573" name="Group 1705">
            <a:extLst>
              <a:ext uri="{FF2B5EF4-FFF2-40B4-BE49-F238E27FC236}">
                <a16:creationId xmlns:a16="http://schemas.microsoft.com/office/drawing/2014/main" id="{394A55F2-A70F-4469-8F8D-BF44621162F0}"/>
              </a:ext>
            </a:extLst>
          </xdr:cNvPr>
          <xdr:cNvGrpSpPr>
            <a:grpSpLocks/>
          </xdr:cNvGrpSpPr>
        </xdr:nvGrpSpPr>
        <xdr:grpSpPr bwMode="auto">
          <a:xfrm flipV="1">
            <a:off x="1342" y="518"/>
            <a:ext cx="52" cy="21"/>
            <a:chOff x="1281" y="405"/>
            <a:chExt cx="60" cy="39"/>
          </a:xfrm>
        </xdr:grpSpPr>
        <xdr:sp macro="" textlink="">
          <xdr:nvSpPr>
            <xdr:cNvPr id="77601" name="Freeform 1699">
              <a:extLst>
                <a:ext uri="{FF2B5EF4-FFF2-40B4-BE49-F238E27FC236}">
                  <a16:creationId xmlns:a16="http://schemas.microsoft.com/office/drawing/2014/main" id="{64143CB1-90FB-4BB0-8661-10C8871642BF}"/>
                </a:ext>
              </a:extLst>
            </xdr:cNvPr>
            <xdr:cNvSpPr>
              <a:spLocks/>
            </xdr:cNvSpPr>
          </xdr:nvSpPr>
          <xdr:spPr bwMode="auto">
            <a:xfrm>
              <a:off x="1281"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7602" name="Group 1700">
              <a:extLst>
                <a:ext uri="{FF2B5EF4-FFF2-40B4-BE49-F238E27FC236}">
                  <a16:creationId xmlns:a16="http://schemas.microsoft.com/office/drawing/2014/main" id="{BD292A73-0F99-4A6C-974F-BA04E3D87668}"/>
                </a:ext>
              </a:extLst>
            </xdr:cNvPr>
            <xdr:cNvGrpSpPr>
              <a:grpSpLocks/>
            </xdr:cNvGrpSpPr>
          </xdr:nvGrpSpPr>
          <xdr:grpSpPr bwMode="auto">
            <a:xfrm>
              <a:off x="1281" y="405"/>
              <a:ext cx="60" cy="39"/>
              <a:chOff x="1338" y="406"/>
              <a:chExt cx="60" cy="35"/>
            </a:xfrm>
          </xdr:grpSpPr>
          <xdr:sp macro="" textlink="">
            <xdr:nvSpPr>
              <xdr:cNvPr id="77603" name="Freeform 1701">
                <a:extLst>
                  <a:ext uri="{FF2B5EF4-FFF2-40B4-BE49-F238E27FC236}">
                    <a16:creationId xmlns:a16="http://schemas.microsoft.com/office/drawing/2014/main" id="{16C7370D-E3BC-4F1B-8B50-C08013299B0B}"/>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04" name="Freeform 1702">
                <a:extLst>
                  <a:ext uri="{FF2B5EF4-FFF2-40B4-BE49-F238E27FC236}">
                    <a16:creationId xmlns:a16="http://schemas.microsoft.com/office/drawing/2014/main" id="{E2F198BB-1379-4F8D-A438-99375787C47A}"/>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05" name="Line 1703">
                <a:extLst>
                  <a:ext uri="{FF2B5EF4-FFF2-40B4-BE49-F238E27FC236}">
                    <a16:creationId xmlns:a16="http://schemas.microsoft.com/office/drawing/2014/main" id="{04DEE32D-2D0A-4831-BE78-1314CD5E77F7}"/>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06" name="Line 1704">
                <a:extLst>
                  <a:ext uri="{FF2B5EF4-FFF2-40B4-BE49-F238E27FC236}">
                    <a16:creationId xmlns:a16="http://schemas.microsoft.com/office/drawing/2014/main" id="{329584C4-0E17-403B-AFB8-56889DBE890E}"/>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77574" name="AutoShape 1727">
            <a:extLst>
              <a:ext uri="{FF2B5EF4-FFF2-40B4-BE49-F238E27FC236}">
                <a16:creationId xmlns:a16="http://schemas.microsoft.com/office/drawing/2014/main" id="{0AC1A7C6-473C-40C5-B833-8ED428AE6B04}"/>
              </a:ext>
            </a:extLst>
          </xdr:cNvPr>
          <xdr:cNvSpPr>
            <a:spLocks noChangeArrowheads="1"/>
          </xdr:cNvSpPr>
        </xdr:nvSpPr>
        <xdr:spPr bwMode="auto">
          <a:xfrm rot="5400000">
            <a:off x="1365" y="499"/>
            <a:ext cx="6" cy="44"/>
          </a:xfrm>
          <a:prstGeom prst="flowChartDelay">
            <a:avLst/>
          </a:prstGeom>
          <a:gradFill rotWithShape="1">
            <a:gsLst>
              <a:gs pos="0">
                <a:srgbClr val="FF9E87"/>
              </a:gs>
              <a:gs pos="100000">
                <a:srgbClr val="FF552D"/>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7575" name="Group 1734">
            <a:extLst>
              <a:ext uri="{FF2B5EF4-FFF2-40B4-BE49-F238E27FC236}">
                <a16:creationId xmlns:a16="http://schemas.microsoft.com/office/drawing/2014/main" id="{54C16A61-17E7-495B-A687-528C68E4E87D}"/>
              </a:ext>
            </a:extLst>
          </xdr:cNvPr>
          <xdr:cNvGrpSpPr>
            <a:grpSpLocks/>
          </xdr:cNvGrpSpPr>
        </xdr:nvGrpSpPr>
        <xdr:grpSpPr bwMode="auto">
          <a:xfrm>
            <a:off x="1337" y="436"/>
            <a:ext cx="6" cy="84"/>
            <a:chOff x="1327" y="437"/>
            <a:chExt cx="5" cy="84"/>
          </a:xfrm>
        </xdr:grpSpPr>
        <xdr:sp macro="" textlink="">
          <xdr:nvSpPr>
            <xdr:cNvPr id="77597" name="Freeform 1733">
              <a:extLst>
                <a:ext uri="{FF2B5EF4-FFF2-40B4-BE49-F238E27FC236}">
                  <a16:creationId xmlns:a16="http://schemas.microsoft.com/office/drawing/2014/main" id="{012A34FF-5B43-4DE0-BAE8-5691BB0406E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7598" name="Group 1731">
              <a:extLst>
                <a:ext uri="{FF2B5EF4-FFF2-40B4-BE49-F238E27FC236}">
                  <a16:creationId xmlns:a16="http://schemas.microsoft.com/office/drawing/2014/main" id="{503D76DB-2AF7-40BA-ADBB-5B307882F4C3}"/>
                </a:ext>
              </a:extLst>
            </xdr:cNvPr>
            <xdr:cNvGrpSpPr>
              <a:grpSpLocks/>
            </xdr:cNvGrpSpPr>
          </xdr:nvGrpSpPr>
          <xdr:grpSpPr bwMode="auto">
            <a:xfrm>
              <a:off x="1327" y="437"/>
              <a:ext cx="5" cy="84"/>
              <a:chOff x="1327" y="437"/>
              <a:chExt cx="5" cy="84"/>
            </a:xfrm>
          </xdr:grpSpPr>
          <xdr:sp macro="" textlink="">
            <xdr:nvSpPr>
              <xdr:cNvPr id="77599" name="Freeform 1729">
                <a:extLst>
                  <a:ext uri="{FF2B5EF4-FFF2-40B4-BE49-F238E27FC236}">
                    <a16:creationId xmlns:a16="http://schemas.microsoft.com/office/drawing/2014/main" id="{02870EBB-E61F-4102-98CD-46550077FEC5}"/>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00" name="Line 1730">
                <a:extLst>
                  <a:ext uri="{FF2B5EF4-FFF2-40B4-BE49-F238E27FC236}">
                    <a16:creationId xmlns:a16="http://schemas.microsoft.com/office/drawing/2014/main" id="{223DF2E3-9268-4E7C-9D40-621596221A9D}"/>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77576" name="Freeform 1736">
            <a:extLst>
              <a:ext uri="{FF2B5EF4-FFF2-40B4-BE49-F238E27FC236}">
                <a16:creationId xmlns:a16="http://schemas.microsoft.com/office/drawing/2014/main" id="{2C89FC24-5A57-432F-90BE-0A2094E0F634}"/>
              </a:ext>
            </a:extLst>
          </xdr:cNvPr>
          <xdr:cNvSpPr>
            <a:spLocks/>
          </xdr:cNvSpPr>
        </xdr:nvSpPr>
        <xdr:spPr bwMode="auto">
          <a:xfrm>
            <a:off x="1337" y="480"/>
            <a:ext cx="6" cy="7"/>
          </a:xfrm>
          <a:custGeom>
            <a:avLst/>
            <a:gdLst>
              <a:gd name="T0" fmla="*/ 0 w 5"/>
              <a:gd name="T1" fmla="*/ 0 h 7"/>
              <a:gd name="T2" fmla="*/ 9887 w 5"/>
              <a:gd name="T3" fmla="*/ 2 h 7"/>
              <a:gd name="T4" fmla="*/ 9887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77" name="Line 1710">
            <a:extLst>
              <a:ext uri="{FF2B5EF4-FFF2-40B4-BE49-F238E27FC236}">
                <a16:creationId xmlns:a16="http://schemas.microsoft.com/office/drawing/2014/main" id="{7D745058-EB4D-4245-A856-4B31DC861054}"/>
              </a:ext>
            </a:extLst>
          </xdr:cNvPr>
          <xdr:cNvSpPr>
            <a:spLocks noChangeShapeType="1"/>
          </xdr:cNvSpPr>
        </xdr:nvSpPr>
        <xdr:spPr bwMode="auto">
          <a:xfrm>
            <a:off x="1334"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78" name="Freeform 1742">
            <a:extLst>
              <a:ext uri="{FF2B5EF4-FFF2-40B4-BE49-F238E27FC236}">
                <a16:creationId xmlns:a16="http://schemas.microsoft.com/office/drawing/2014/main" id="{CC85279C-FBFD-4CD3-9967-D9256C920E4D}"/>
              </a:ext>
            </a:extLst>
          </xdr:cNvPr>
          <xdr:cNvSpPr>
            <a:spLocks/>
          </xdr:cNvSpPr>
        </xdr:nvSpPr>
        <xdr:spPr bwMode="auto">
          <a:xfrm>
            <a:off x="133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79" name="AutoShape 1744">
            <a:extLst>
              <a:ext uri="{FF2B5EF4-FFF2-40B4-BE49-F238E27FC236}">
                <a16:creationId xmlns:a16="http://schemas.microsoft.com/office/drawing/2014/main" id="{9482B70D-E3F5-4F92-91C4-30C88F8168FF}"/>
              </a:ext>
            </a:extLst>
          </xdr:cNvPr>
          <xdr:cNvSpPr>
            <a:spLocks noChangeArrowheads="1"/>
          </xdr:cNvSpPr>
        </xdr:nvSpPr>
        <xdr:spPr bwMode="auto">
          <a:xfrm rot="-5400000">
            <a:off x="1330"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7580" name="Group 1756">
            <a:extLst>
              <a:ext uri="{FF2B5EF4-FFF2-40B4-BE49-F238E27FC236}">
                <a16:creationId xmlns:a16="http://schemas.microsoft.com/office/drawing/2014/main" id="{DCFFAEE1-8DEB-4337-8844-6074B0A6C81A}"/>
              </a:ext>
            </a:extLst>
          </xdr:cNvPr>
          <xdr:cNvGrpSpPr>
            <a:grpSpLocks/>
          </xdr:cNvGrpSpPr>
        </xdr:nvGrpSpPr>
        <xdr:grpSpPr bwMode="auto">
          <a:xfrm flipH="1">
            <a:off x="1393" y="436"/>
            <a:ext cx="6" cy="84"/>
            <a:chOff x="1327" y="437"/>
            <a:chExt cx="5" cy="84"/>
          </a:xfrm>
        </xdr:grpSpPr>
        <xdr:sp macro="" textlink="">
          <xdr:nvSpPr>
            <xdr:cNvPr id="77593" name="Freeform 1757">
              <a:extLst>
                <a:ext uri="{FF2B5EF4-FFF2-40B4-BE49-F238E27FC236}">
                  <a16:creationId xmlns:a16="http://schemas.microsoft.com/office/drawing/2014/main" id="{5AE574A3-82EA-4E96-AD69-A97390F613EE}"/>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7594" name="Group 1758">
              <a:extLst>
                <a:ext uri="{FF2B5EF4-FFF2-40B4-BE49-F238E27FC236}">
                  <a16:creationId xmlns:a16="http://schemas.microsoft.com/office/drawing/2014/main" id="{0DF730C1-D4E9-43E9-920A-67F0528DF2DF}"/>
                </a:ext>
              </a:extLst>
            </xdr:cNvPr>
            <xdr:cNvGrpSpPr>
              <a:grpSpLocks/>
            </xdr:cNvGrpSpPr>
          </xdr:nvGrpSpPr>
          <xdr:grpSpPr bwMode="auto">
            <a:xfrm>
              <a:off x="1327" y="437"/>
              <a:ext cx="5" cy="84"/>
              <a:chOff x="1327" y="437"/>
              <a:chExt cx="5" cy="84"/>
            </a:xfrm>
          </xdr:grpSpPr>
          <xdr:sp macro="" textlink="">
            <xdr:nvSpPr>
              <xdr:cNvPr id="77595" name="Freeform 1759">
                <a:extLst>
                  <a:ext uri="{FF2B5EF4-FFF2-40B4-BE49-F238E27FC236}">
                    <a16:creationId xmlns:a16="http://schemas.microsoft.com/office/drawing/2014/main" id="{CC6BE7DB-F3D9-4F3F-8937-2D26FA4BCC8C}"/>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96" name="Line 1760">
                <a:extLst>
                  <a:ext uri="{FF2B5EF4-FFF2-40B4-BE49-F238E27FC236}">
                    <a16:creationId xmlns:a16="http://schemas.microsoft.com/office/drawing/2014/main" id="{F139922E-7652-480E-8B4B-BD8FD477C304}"/>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77581" name="Freeform 1761">
            <a:extLst>
              <a:ext uri="{FF2B5EF4-FFF2-40B4-BE49-F238E27FC236}">
                <a16:creationId xmlns:a16="http://schemas.microsoft.com/office/drawing/2014/main" id="{8DF38FE2-6D8E-464E-8235-4B0825CF73DD}"/>
              </a:ext>
            </a:extLst>
          </xdr:cNvPr>
          <xdr:cNvSpPr>
            <a:spLocks/>
          </xdr:cNvSpPr>
        </xdr:nvSpPr>
        <xdr:spPr bwMode="auto">
          <a:xfrm flipH="1">
            <a:off x="1393" y="480"/>
            <a:ext cx="6" cy="7"/>
          </a:xfrm>
          <a:custGeom>
            <a:avLst/>
            <a:gdLst>
              <a:gd name="T0" fmla="*/ 0 w 5"/>
              <a:gd name="T1" fmla="*/ 0 h 7"/>
              <a:gd name="T2" fmla="*/ 9887 w 5"/>
              <a:gd name="T3" fmla="*/ 2 h 7"/>
              <a:gd name="T4" fmla="*/ 9887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82" name="Line 1762">
            <a:extLst>
              <a:ext uri="{FF2B5EF4-FFF2-40B4-BE49-F238E27FC236}">
                <a16:creationId xmlns:a16="http://schemas.microsoft.com/office/drawing/2014/main" id="{91A9156F-91F0-4E74-8481-4BE74DFB05E9}"/>
              </a:ext>
            </a:extLst>
          </xdr:cNvPr>
          <xdr:cNvSpPr>
            <a:spLocks noChangeShapeType="1"/>
          </xdr:cNvSpPr>
        </xdr:nvSpPr>
        <xdr:spPr bwMode="auto">
          <a:xfrm flipH="1">
            <a:off x="1393"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83" name="Freeform 1766">
            <a:extLst>
              <a:ext uri="{FF2B5EF4-FFF2-40B4-BE49-F238E27FC236}">
                <a16:creationId xmlns:a16="http://schemas.microsoft.com/office/drawing/2014/main" id="{AD5B0586-9ABE-4C5D-AAE8-E589E29DE00D}"/>
              </a:ext>
            </a:extLst>
          </xdr:cNvPr>
          <xdr:cNvSpPr>
            <a:spLocks/>
          </xdr:cNvSpPr>
        </xdr:nvSpPr>
        <xdr:spPr bwMode="auto">
          <a:xfrm flipH="1">
            <a:off x="139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84" name="AutoShape 1767">
            <a:extLst>
              <a:ext uri="{FF2B5EF4-FFF2-40B4-BE49-F238E27FC236}">
                <a16:creationId xmlns:a16="http://schemas.microsoft.com/office/drawing/2014/main" id="{83531E53-CCA8-4E77-BE64-F008101D465B}"/>
              </a:ext>
            </a:extLst>
          </xdr:cNvPr>
          <xdr:cNvSpPr>
            <a:spLocks noChangeArrowheads="1"/>
          </xdr:cNvSpPr>
        </xdr:nvSpPr>
        <xdr:spPr bwMode="auto">
          <a:xfrm rot="5400000" flipH="1">
            <a:off x="1402"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85" name="Line 1787">
            <a:extLst>
              <a:ext uri="{FF2B5EF4-FFF2-40B4-BE49-F238E27FC236}">
                <a16:creationId xmlns:a16="http://schemas.microsoft.com/office/drawing/2014/main" id="{707D661B-7080-457D-9B93-979E2A76F3F5}"/>
              </a:ext>
            </a:extLst>
          </xdr:cNvPr>
          <xdr:cNvSpPr>
            <a:spLocks noChangeShapeType="1"/>
          </xdr:cNvSpPr>
        </xdr:nvSpPr>
        <xdr:spPr bwMode="auto">
          <a:xfrm flipV="1">
            <a:off x="1341"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86" name="Line 1788">
            <a:extLst>
              <a:ext uri="{FF2B5EF4-FFF2-40B4-BE49-F238E27FC236}">
                <a16:creationId xmlns:a16="http://schemas.microsoft.com/office/drawing/2014/main" id="{EACC07B7-003A-4DAA-975B-8477130B31FA}"/>
              </a:ext>
            </a:extLst>
          </xdr:cNvPr>
          <xdr:cNvSpPr>
            <a:spLocks noChangeShapeType="1"/>
          </xdr:cNvSpPr>
        </xdr:nvSpPr>
        <xdr:spPr bwMode="auto">
          <a:xfrm flipH="1" flipV="1">
            <a:off x="1393"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87" name="Freeform 1791">
            <a:extLst>
              <a:ext uri="{FF2B5EF4-FFF2-40B4-BE49-F238E27FC236}">
                <a16:creationId xmlns:a16="http://schemas.microsoft.com/office/drawing/2014/main" id="{64DEF997-9846-4B66-A1FD-D66FFB1C27B6}"/>
              </a:ext>
            </a:extLst>
          </xdr:cNvPr>
          <xdr:cNvSpPr>
            <a:spLocks/>
          </xdr:cNvSpPr>
        </xdr:nvSpPr>
        <xdr:spPr bwMode="auto">
          <a:xfrm>
            <a:off x="1334"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88" name="Freeform 1792">
            <a:extLst>
              <a:ext uri="{FF2B5EF4-FFF2-40B4-BE49-F238E27FC236}">
                <a16:creationId xmlns:a16="http://schemas.microsoft.com/office/drawing/2014/main" id="{B4DE4E2D-8767-403E-94EF-53E4B9C401CA}"/>
              </a:ext>
            </a:extLst>
          </xdr:cNvPr>
          <xdr:cNvSpPr>
            <a:spLocks/>
          </xdr:cNvSpPr>
        </xdr:nvSpPr>
        <xdr:spPr bwMode="auto">
          <a:xfrm flipH="1">
            <a:off x="1399"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89" name="Freeform 1793">
            <a:extLst>
              <a:ext uri="{FF2B5EF4-FFF2-40B4-BE49-F238E27FC236}">
                <a16:creationId xmlns:a16="http://schemas.microsoft.com/office/drawing/2014/main" id="{9A90B595-E837-4C5D-B494-82DA9B41C03E}"/>
              </a:ext>
            </a:extLst>
          </xdr:cNvPr>
          <xdr:cNvSpPr>
            <a:spLocks/>
          </xdr:cNvSpPr>
        </xdr:nvSpPr>
        <xdr:spPr bwMode="auto">
          <a:xfrm>
            <a:off x="1334"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90" name="Freeform 1794">
            <a:extLst>
              <a:ext uri="{FF2B5EF4-FFF2-40B4-BE49-F238E27FC236}">
                <a16:creationId xmlns:a16="http://schemas.microsoft.com/office/drawing/2014/main" id="{FCD62A1D-22D5-45C0-8E47-940C97E10CE0}"/>
              </a:ext>
            </a:extLst>
          </xdr:cNvPr>
          <xdr:cNvSpPr>
            <a:spLocks/>
          </xdr:cNvSpPr>
        </xdr:nvSpPr>
        <xdr:spPr bwMode="auto">
          <a:xfrm flipH="1">
            <a:off x="1399"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91" name="AutoShape 1774">
            <a:extLst>
              <a:ext uri="{FF2B5EF4-FFF2-40B4-BE49-F238E27FC236}">
                <a16:creationId xmlns:a16="http://schemas.microsoft.com/office/drawing/2014/main" id="{B97E8C88-BFAA-4D0E-91B9-CCA95FF22A3C}"/>
              </a:ext>
            </a:extLst>
          </xdr:cNvPr>
          <xdr:cNvSpPr>
            <a:spLocks noChangeArrowheads="1"/>
          </xdr:cNvSpPr>
        </xdr:nvSpPr>
        <xdr:spPr bwMode="auto">
          <a:xfrm rot="1239534" flipH="1">
            <a:off x="1337"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92" name="AutoShape 1786">
            <a:extLst>
              <a:ext uri="{FF2B5EF4-FFF2-40B4-BE49-F238E27FC236}">
                <a16:creationId xmlns:a16="http://schemas.microsoft.com/office/drawing/2014/main" id="{0FB48559-4CCD-49B8-B54A-1345FD03EF51}"/>
              </a:ext>
            </a:extLst>
          </xdr:cNvPr>
          <xdr:cNvSpPr>
            <a:spLocks noChangeArrowheads="1"/>
          </xdr:cNvSpPr>
        </xdr:nvSpPr>
        <xdr:spPr bwMode="auto">
          <a:xfrm rot="-1239534">
            <a:off x="1396"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80</xdr:col>
      <xdr:colOff>123825</xdr:colOff>
      <xdr:row>57</xdr:row>
      <xdr:rowOff>57150</xdr:rowOff>
    </xdr:from>
    <xdr:to>
      <xdr:col>81</xdr:col>
      <xdr:colOff>238125</xdr:colOff>
      <xdr:row>60</xdr:row>
      <xdr:rowOff>85725</xdr:rowOff>
    </xdr:to>
    <xdr:grpSp>
      <xdr:nvGrpSpPr>
        <xdr:cNvPr id="77376" name="車・大">
          <a:extLst>
            <a:ext uri="{FF2B5EF4-FFF2-40B4-BE49-F238E27FC236}">
              <a16:creationId xmlns:a16="http://schemas.microsoft.com/office/drawing/2014/main" id="{8D3823EB-4F1C-4D42-8999-C35609F453D8}"/>
            </a:ext>
          </a:extLst>
        </xdr:cNvPr>
        <xdr:cNvGrpSpPr>
          <a:grpSpLocks/>
        </xdr:cNvGrpSpPr>
      </xdr:nvGrpSpPr>
      <xdr:grpSpPr bwMode="auto">
        <a:xfrm>
          <a:off x="19973925" y="8410575"/>
          <a:ext cx="361950" cy="542925"/>
          <a:chOff x="1418" y="381"/>
          <a:chExt cx="90" cy="206"/>
        </a:xfrm>
      </xdr:grpSpPr>
      <xdr:grpSp>
        <xdr:nvGrpSpPr>
          <xdr:cNvPr id="77508" name="Group 2091">
            <a:extLst>
              <a:ext uri="{FF2B5EF4-FFF2-40B4-BE49-F238E27FC236}">
                <a16:creationId xmlns:a16="http://schemas.microsoft.com/office/drawing/2014/main" id="{4E0AFDA7-BCE0-416D-8D5E-25E860987DC3}"/>
              </a:ext>
            </a:extLst>
          </xdr:cNvPr>
          <xdr:cNvGrpSpPr>
            <a:grpSpLocks/>
          </xdr:cNvGrpSpPr>
        </xdr:nvGrpSpPr>
        <xdr:grpSpPr bwMode="auto">
          <a:xfrm>
            <a:off x="1425" y="381"/>
            <a:ext cx="76" cy="206"/>
            <a:chOff x="1425" y="381"/>
            <a:chExt cx="76" cy="206"/>
          </a:xfrm>
        </xdr:grpSpPr>
        <xdr:sp macro="" textlink="">
          <xdr:nvSpPr>
            <xdr:cNvPr id="77555" name="AutoShape 1556">
              <a:extLst>
                <a:ext uri="{FF2B5EF4-FFF2-40B4-BE49-F238E27FC236}">
                  <a16:creationId xmlns:a16="http://schemas.microsoft.com/office/drawing/2014/main" id="{A9C3424A-79AE-4CE5-B531-E18ACD1DE5AC}"/>
                </a:ext>
              </a:extLst>
            </xdr:cNvPr>
            <xdr:cNvSpPr>
              <a:spLocks noChangeArrowheads="1"/>
            </xdr:cNvSpPr>
          </xdr:nvSpPr>
          <xdr:spPr bwMode="auto">
            <a:xfrm rot="5400000" flipV="1">
              <a:off x="1453" y="539"/>
              <a:ext cx="2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56" name="AutoShape 1555">
              <a:extLst>
                <a:ext uri="{FF2B5EF4-FFF2-40B4-BE49-F238E27FC236}">
                  <a16:creationId xmlns:a16="http://schemas.microsoft.com/office/drawing/2014/main" id="{7D7F2111-E2B1-4972-A4E5-599A67AE408C}"/>
                </a:ext>
              </a:extLst>
            </xdr:cNvPr>
            <xdr:cNvSpPr>
              <a:spLocks noChangeArrowheads="1"/>
            </xdr:cNvSpPr>
          </xdr:nvSpPr>
          <xdr:spPr bwMode="auto">
            <a:xfrm rot="-5400000">
              <a:off x="1448" y="358"/>
              <a:ext cx="3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57" name="Rectangle 1577">
              <a:extLst>
                <a:ext uri="{FF2B5EF4-FFF2-40B4-BE49-F238E27FC236}">
                  <a16:creationId xmlns:a16="http://schemas.microsoft.com/office/drawing/2014/main" id="{782DA252-1C6E-410B-8D5F-B6CFB32EC46B}"/>
                </a:ext>
              </a:extLst>
            </xdr:cNvPr>
            <xdr:cNvSpPr>
              <a:spLocks noChangeArrowheads="1"/>
            </xdr:cNvSpPr>
          </xdr:nvSpPr>
          <xdr:spPr bwMode="auto">
            <a:xfrm>
              <a:off x="1425" y="396"/>
              <a:ext cx="76" cy="181"/>
            </a:xfrm>
            <a:prstGeom prst="rect">
              <a:avLst/>
            </a:prstGeom>
            <a:gradFill rotWithShape="1">
              <a:gsLst>
                <a:gs pos="0">
                  <a:srgbClr val="FFFFF5"/>
                </a:gs>
                <a:gs pos="100000">
                  <a:srgbClr val="FFFFEB"/>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7509" name="Freeform 1507">
            <a:extLst>
              <a:ext uri="{FF2B5EF4-FFF2-40B4-BE49-F238E27FC236}">
                <a16:creationId xmlns:a16="http://schemas.microsoft.com/office/drawing/2014/main" id="{78E6D3E4-D72B-4D14-9831-0E8FF66EC398}"/>
              </a:ext>
            </a:extLst>
          </xdr:cNvPr>
          <xdr:cNvSpPr>
            <a:spLocks/>
          </xdr:cNvSpPr>
        </xdr:nvSpPr>
        <xdr:spPr bwMode="auto">
          <a:xfrm>
            <a:off x="1430" y="438"/>
            <a:ext cx="66" cy="27"/>
          </a:xfrm>
          <a:custGeom>
            <a:avLst/>
            <a:gdLst>
              <a:gd name="T0" fmla="*/ 8 w 64"/>
              <a:gd name="T1" fmla="*/ 27 h 27"/>
              <a:gd name="T2" fmla="*/ 10 w 64"/>
              <a:gd name="T3" fmla="*/ 24 h 27"/>
              <a:gd name="T4" fmla="*/ 15 w 64"/>
              <a:gd name="T5" fmla="*/ 22 h 27"/>
              <a:gd name="T6" fmla="*/ 76 w 64"/>
              <a:gd name="T7" fmla="*/ 21 h 27"/>
              <a:gd name="T8" fmla="*/ 86 w 64"/>
              <a:gd name="T9" fmla="*/ 20 h 27"/>
              <a:gd name="T10" fmla="*/ 98 w 64"/>
              <a:gd name="T11" fmla="*/ 20 h 27"/>
              <a:gd name="T12" fmla="*/ 110 w 64"/>
              <a:gd name="T13" fmla="*/ 20 h 27"/>
              <a:gd name="T14" fmla="*/ 125 w 64"/>
              <a:gd name="T15" fmla="*/ 20 h 27"/>
              <a:gd name="T16" fmla="*/ 141 w 64"/>
              <a:gd name="T17" fmla="*/ 20 h 27"/>
              <a:gd name="T18" fmla="*/ 160 w 64"/>
              <a:gd name="T19" fmla="*/ 21 h 27"/>
              <a:gd name="T20" fmla="*/ 182 w 64"/>
              <a:gd name="T21" fmla="*/ 22 h 27"/>
              <a:gd name="T22" fmla="*/ 192 w 64"/>
              <a:gd name="T23" fmla="*/ 23 h 27"/>
              <a:gd name="T24" fmla="*/ 198 w 64"/>
              <a:gd name="T25" fmla="*/ 25 h 27"/>
              <a:gd name="T26" fmla="*/ 204 w 64"/>
              <a:gd name="T27" fmla="*/ 27 h 27"/>
              <a:gd name="T28" fmla="*/ 231 w 64"/>
              <a:gd name="T29" fmla="*/ 10 h 27"/>
              <a:gd name="T30" fmla="*/ 224 w 64"/>
              <a:gd name="T31" fmla="*/ 7 h 27"/>
              <a:gd name="T32" fmla="*/ 217 w 64"/>
              <a:gd name="T33" fmla="*/ 5 h 27"/>
              <a:gd name="T34" fmla="*/ 206 w 64"/>
              <a:gd name="T35" fmla="*/ 4 h 27"/>
              <a:gd name="T36" fmla="*/ 198 w 64"/>
              <a:gd name="T37" fmla="*/ 2 h 27"/>
              <a:gd name="T38" fmla="*/ 182 w 64"/>
              <a:gd name="T39" fmla="*/ 1 h 27"/>
              <a:gd name="T40" fmla="*/ 170 w 64"/>
              <a:gd name="T41" fmla="*/ 1 h 27"/>
              <a:gd name="T42" fmla="*/ 150 w 64"/>
              <a:gd name="T43" fmla="*/ 0 h 27"/>
              <a:gd name="T44" fmla="*/ 133 w 64"/>
              <a:gd name="T45" fmla="*/ 0 h 27"/>
              <a:gd name="T46" fmla="*/ 113 w 64"/>
              <a:gd name="T47" fmla="*/ 0 h 27"/>
              <a:gd name="T48" fmla="*/ 104 w 64"/>
              <a:gd name="T49" fmla="*/ 0 h 27"/>
              <a:gd name="T50" fmla="*/ 92 w 64"/>
              <a:gd name="T51" fmla="*/ 0 h 27"/>
              <a:gd name="T52" fmla="*/ 80 w 64"/>
              <a:gd name="T53" fmla="*/ 0 h 27"/>
              <a:gd name="T54" fmla="*/ 72 w 64"/>
              <a:gd name="T55" fmla="*/ 1 h 27"/>
              <a:gd name="T56" fmla="*/ 13 w 64"/>
              <a:gd name="T57" fmla="*/ 2 h 27"/>
              <a:gd name="T58" fmla="*/ 9 w 64"/>
              <a:gd name="T59" fmla="*/ 3 h 27"/>
              <a:gd name="T60" fmla="*/ 7 w 64"/>
              <a:gd name="T61" fmla="*/ 4 h 27"/>
              <a:gd name="T62" fmla="*/ 4 w 64"/>
              <a:gd name="T63" fmla="*/ 5 h 27"/>
              <a:gd name="T64" fmla="*/ 3 w 64"/>
              <a:gd name="T65" fmla="*/ 7 h 27"/>
              <a:gd name="T66" fmla="*/ 0 w 64"/>
              <a:gd name="T67" fmla="*/ 10 h 27"/>
              <a:gd name="T68" fmla="*/ 8 w 64"/>
              <a:gd name="T69" fmla="*/ 27 h 27"/>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0" t="0" r="r" b="b"/>
            <a:pathLst>
              <a:path w="64" h="27">
                <a:moveTo>
                  <a:pt x="8" y="27"/>
                </a:moveTo>
                <a:lnTo>
                  <a:pt x="10" y="24"/>
                </a:lnTo>
                <a:lnTo>
                  <a:pt x="15" y="22"/>
                </a:lnTo>
                <a:lnTo>
                  <a:pt x="20" y="21"/>
                </a:lnTo>
                <a:lnTo>
                  <a:pt x="24" y="20"/>
                </a:lnTo>
                <a:lnTo>
                  <a:pt x="28" y="20"/>
                </a:lnTo>
                <a:lnTo>
                  <a:pt x="32" y="20"/>
                </a:lnTo>
                <a:lnTo>
                  <a:pt x="36" y="20"/>
                </a:lnTo>
                <a:lnTo>
                  <a:pt x="40" y="20"/>
                </a:lnTo>
                <a:lnTo>
                  <a:pt x="44" y="21"/>
                </a:lnTo>
                <a:lnTo>
                  <a:pt x="49" y="22"/>
                </a:lnTo>
                <a:lnTo>
                  <a:pt x="52" y="23"/>
                </a:lnTo>
                <a:lnTo>
                  <a:pt x="54" y="25"/>
                </a:lnTo>
                <a:lnTo>
                  <a:pt x="56" y="27"/>
                </a:lnTo>
                <a:lnTo>
                  <a:pt x="64" y="10"/>
                </a:lnTo>
                <a:lnTo>
                  <a:pt x="62" y="7"/>
                </a:lnTo>
                <a:lnTo>
                  <a:pt x="60" y="5"/>
                </a:lnTo>
                <a:lnTo>
                  <a:pt x="57" y="4"/>
                </a:lnTo>
                <a:lnTo>
                  <a:pt x="54" y="2"/>
                </a:lnTo>
                <a:lnTo>
                  <a:pt x="49" y="1"/>
                </a:lnTo>
                <a:lnTo>
                  <a:pt x="46" y="1"/>
                </a:lnTo>
                <a:lnTo>
                  <a:pt x="42" y="0"/>
                </a:lnTo>
                <a:lnTo>
                  <a:pt x="38" y="0"/>
                </a:lnTo>
                <a:lnTo>
                  <a:pt x="33" y="0"/>
                </a:lnTo>
                <a:lnTo>
                  <a:pt x="30" y="0"/>
                </a:lnTo>
                <a:lnTo>
                  <a:pt x="26" y="0"/>
                </a:lnTo>
                <a:lnTo>
                  <a:pt x="22" y="0"/>
                </a:lnTo>
                <a:lnTo>
                  <a:pt x="18" y="1"/>
                </a:lnTo>
                <a:lnTo>
                  <a:pt x="13" y="2"/>
                </a:lnTo>
                <a:lnTo>
                  <a:pt x="9" y="3"/>
                </a:lnTo>
                <a:lnTo>
                  <a:pt x="7" y="4"/>
                </a:lnTo>
                <a:lnTo>
                  <a:pt x="4" y="5"/>
                </a:lnTo>
                <a:lnTo>
                  <a:pt x="3" y="7"/>
                </a:lnTo>
                <a:lnTo>
                  <a:pt x="0" y="10"/>
                </a:lnTo>
                <a:lnTo>
                  <a:pt x="8" y="27"/>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10" name="Freeform 2038">
            <a:extLst>
              <a:ext uri="{FF2B5EF4-FFF2-40B4-BE49-F238E27FC236}">
                <a16:creationId xmlns:a16="http://schemas.microsoft.com/office/drawing/2014/main" id="{DEEE1B9A-0AE1-41EE-9CF6-0AAE0191BD66}"/>
              </a:ext>
            </a:extLst>
          </xdr:cNvPr>
          <xdr:cNvSpPr>
            <a:spLocks/>
          </xdr:cNvSpPr>
        </xdr:nvSpPr>
        <xdr:spPr bwMode="auto">
          <a:xfrm>
            <a:off x="1430" y="435"/>
            <a:ext cx="66" cy="14"/>
          </a:xfrm>
          <a:custGeom>
            <a:avLst/>
            <a:gdLst>
              <a:gd name="T0" fmla="*/ 0 w 66"/>
              <a:gd name="T1" fmla="*/ 13 h 14"/>
              <a:gd name="T2" fmla="*/ 1 w 66"/>
              <a:gd name="T3" fmla="*/ 11 h 14"/>
              <a:gd name="T4" fmla="*/ 4 w 66"/>
              <a:gd name="T5" fmla="*/ 8 h 14"/>
              <a:gd name="T6" fmla="*/ 7 w 66"/>
              <a:gd name="T7" fmla="*/ 7 h 14"/>
              <a:gd name="T8" fmla="*/ 10 w 66"/>
              <a:gd name="T9" fmla="*/ 5 h 14"/>
              <a:gd name="T10" fmla="*/ 15 w 66"/>
              <a:gd name="T11" fmla="*/ 4 h 14"/>
              <a:gd name="T12" fmla="*/ 21 w 66"/>
              <a:gd name="T13" fmla="*/ 4 h 14"/>
              <a:gd name="T14" fmla="*/ 26 w 66"/>
              <a:gd name="T15" fmla="*/ 3 h 14"/>
              <a:gd name="T16" fmla="*/ 34 w 66"/>
              <a:gd name="T17" fmla="*/ 3 h 14"/>
              <a:gd name="T18" fmla="*/ 40 w 66"/>
              <a:gd name="T19" fmla="*/ 3 h 14"/>
              <a:gd name="T20" fmla="*/ 46 w 66"/>
              <a:gd name="T21" fmla="*/ 4 h 14"/>
              <a:gd name="T22" fmla="*/ 51 w 66"/>
              <a:gd name="T23" fmla="*/ 4 h 14"/>
              <a:gd name="T24" fmla="*/ 56 w 66"/>
              <a:gd name="T25" fmla="*/ 6 h 14"/>
              <a:gd name="T26" fmla="*/ 59 w 66"/>
              <a:gd name="T27" fmla="*/ 7 h 14"/>
              <a:gd name="T28" fmla="*/ 62 w 66"/>
              <a:gd name="T29" fmla="*/ 9 h 14"/>
              <a:gd name="T30" fmla="*/ 65 w 66"/>
              <a:gd name="T31" fmla="*/ 12 h 14"/>
              <a:gd name="T32" fmla="*/ 66 w 66"/>
              <a:gd name="T33" fmla="*/ 14 h 14"/>
              <a:gd name="T34" fmla="*/ 66 w 66"/>
              <a:gd name="T35" fmla="*/ 10 h 14"/>
              <a:gd name="T36" fmla="*/ 65 w 66"/>
              <a:gd name="T37" fmla="*/ 8 h 14"/>
              <a:gd name="T38" fmla="*/ 63 w 66"/>
              <a:gd name="T39" fmla="*/ 7 h 14"/>
              <a:gd name="T40" fmla="*/ 61 w 66"/>
              <a:gd name="T41" fmla="*/ 5 h 14"/>
              <a:gd name="T42" fmla="*/ 59 w 66"/>
              <a:gd name="T43" fmla="*/ 4 h 14"/>
              <a:gd name="T44" fmla="*/ 56 w 66"/>
              <a:gd name="T45" fmla="*/ 3 h 14"/>
              <a:gd name="T46" fmla="*/ 52 w 66"/>
              <a:gd name="T47" fmla="*/ 2 h 14"/>
              <a:gd name="T48" fmla="*/ 48 w 66"/>
              <a:gd name="T49" fmla="*/ 1 h 14"/>
              <a:gd name="T50" fmla="*/ 45 w 66"/>
              <a:gd name="T51" fmla="*/ 1 h 14"/>
              <a:gd name="T52" fmla="*/ 41 w 66"/>
              <a:gd name="T53" fmla="*/ 0 h 14"/>
              <a:gd name="T54" fmla="*/ 33 w 66"/>
              <a:gd name="T55" fmla="*/ 0 h 14"/>
              <a:gd name="T56" fmla="*/ 27 w 66"/>
              <a:gd name="T57" fmla="*/ 0 h 14"/>
              <a:gd name="T58" fmla="*/ 23 w 66"/>
              <a:gd name="T59" fmla="*/ 0 h 14"/>
              <a:gd name="T60" fmla="*/ 18 w 66"/>
              <a:gd name="T61" fmla="*/ 1 h 14"/>
              <a:gd name="T62" fmla="*/ 13 w 66"/>
              <a:gd name="T63" fmla="*/ 2 h 14"/>
              <a:gd name="T64" fmla="*/ 9 w 66"/>
              <a:gd name="T65" fmla="*/ 3 h 14"/>
              <a:gd name="T66" fmla="*/ 5 w 66"/>
              <a:gd name="T67" fmla="*/ 5 h 14"/>
              <a:gd name="T68" fmla="*/ 2 w 66"/>
              <a:gd name="T69" fmla="*/ 7 h 14"/>
              <a:gd name="T70" fmla="*/ 0 w 66"/>
              <a:gd name="T71" fmla="*/ 10 h 14"/>
              <a:gd name="T72" fmla="*/ 0 w 66"/>
              <a:gd name="T73" fmla="*/ 13 h 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66" h="14">
                <a:moveTo>
                  <a:pt x="0" y="13"/>
                </a:moveTo>
                <a:lnTo>
                  <a:pt x="1" y="11"/>
                </a:lnTo>
                <a:lnTo>
                  <a:pt x="4" y="8"/>
                </a:lnTo>
                <a:lnTo>
                  <a:pt x="7" y="7"/>
                </a:lnTo>
                <a:lnTo>
                  <a:pt x="10" y="5"/>
                </a:lnTo>
                <a:lnTo>
                  <a:pt x="15" y="4"/>
                </a:lnTo>
                <a:lnTo>
                  <a:pt x="21" y="4"/>
                </a:lnTo>
                <a:lnTo>
                  <a:pt x="26" y="3"/>
                </a:lnTo>
                <a:lnTo>
                  <a:pt x="34" y="3"/>
                </a:lnTo>
                <a:lnTo>
                  <a:pt x="40" y="3"/>
                </a:lnTo>
                <a:lnTo>
                  <a:pt x="46" y="4"/>
                </a:lnTo>
                <a:lnTo>
                  <a:pt x="51" y="4"/>
                </a:lnTo>
                <a:lnTo>
                  <a:pt x="56" y="6"/>
                </a:lnTo>
                <a:lnTo>
                  <a:pt x="59" y="7"/>
                </a:lnTo>
                <a:lnTo>
                  <a:pt x="62" y="9"/>
                </a:lnTo>
                <a:lnTo>
                  <a:pt x="65" y="12"/>
                </a:lnTo>
                <a:lnTo>
                  <a:pt x="66" y="14"/>
                </a:lnTo>
                <a:lnTo>
                  <a:pt x="66" y="10"/>
                </a:lnTo>
                <a:lnTo>
                  <a:pt x="65" y="8"/>
                </a:lnTo>
                <a:lnTo>
                  <a:pt x="63" y="7"/>
                </a:lnTo>
                <a:lnTo>
                  <a:pt x="61" y="5"/>
                </a:lnTo>
                <a:lnTo>
                  <a:pt x="59" y="4"/>
                </a:lnTo>
                <a:lnTo>
                  <a:pt x="56" y="3"/>
                </a:lnTo>
                <a:lnTo>
                  <a:pt x="52" y="2"/>
                </a:lnTo>
                <a:lnTo>
                  <a:pt x="48" y="1"/>
                </a:lnTo>
                <a:lnTo>
                  <a:pt x="45" y="1"/>
                </a:lnTo>
                <a:lnTo>
                  <a:pt x="41" y="0"/>
                </a:lnTo>
                <a:lnTo>
                  <a:pt x="33" y="0"/>
                </a:lnTo>
                <a:lnTo>
                  <a:pt x="27" y="0"/>
                </a:lnTo>
                <a:lnTo>
                  <a:pt x="23" y="0"/>
                </a:lnTo>
                <a:lnTo>
                  <a:pt x="18" y="1"/>
                </a:lnTo>
                <a:lnTo>
                  <a:pt x="13" y="2"/>
                </a:lnTo>
                <a:lnTo>
                  <a:pt x="9" y="3"/>
                </a:lnTo>
                <a:lnTo>
                  <a:pt x="5" y="5"/>
                </a:lnTo>
                <a:lnTo>
                  <a:pt x="2" y="7"/>
                </a:lnTo>
                <a:lnTo>
                  <a:pt x="0" y="10"/>
                </a:lnTo>
                <a:lnTo>
                  <a:pt x="0" y="13"/>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11" name="Line 1578">
            <a:extLst>
              <a:ext uri="{FF2B5EF4-FFF2-40B4-BE49-F238E27FC236}">
                <a16:creationId xmlns:a16="http://schemas.microsoft.com/office/drawing/2014/main" id="{4DE66ED2-893B-4A3B-A87C-A5B62F9C54A5}"/>
              </a:ext>
            </a:extLst>
          </xdr:cNvPr>
          <xdr:cNvSpPr>
            <a:spLocks noChangeShapeType="1"/>
          </xdr:cNvSpPr>
        </xdr:nvSpPr>
        <xdr:spPr bwMode="auto">
          <a:xfrm>
            <a:off x="1425"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12" name="Line 1579">
            <a:extLst>
              <a:ext uri="{FF2B5EF4-FFF2-40B4-BE49-F238E27FC236}">
                <a16:creationId xmlns:a16="http://schemas.microsoft.com/office/drawing/2014/main" id="{64BF68B3-F200-4B79-AE7F-CA3F53331CAE}"/>
              </a:ext>
            </a:extLst>
          </xdr:cNvPr>
          <xdr:cNvSpPr>
            <a:spLocks noChangeShapeType="1"/>
          </xdr:cNvSpPr>
        </xdr:nvSpPr>
        <xdr:spPr bwMode="auto">
          <a:xfrm>
            <a:off x="1501"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13" name="Freeform 1522">
            <a:extLst>
              <a:ext uri="{FF2B5EF4-FFF2-40B4-BE49-F238E27FC236}">
                <a16:creationId xmlns:a16="http://schemas.microsoft.com/office/drawing/2014/main" id="{E6CD080E-7BC7-428F-A3E3-0FC52407A824}"/>
              </a:ext>
            </a:extLst>
          </xdr:cNvPr>
          <xdr:cNvSpPr>
            <a:spLocks/>
          </xdr:cNvSpPr>
        </xdr:nvSpPr>
        <xdr:spPr bwMode="auto">
          <a:xfrm>
            <a:off x="1445" y="383"/>
            <a:ext cx="36" cy="5"/>
          </a:xfrm>
          <a:custGeom>
            <a:avLst/>
            <a:gdLst>
              <a:gd name="T0" fmla="*/ 1 w 36"/>
              <a:gd name="T1" fmla="*/ 2 h 5"/>
              <a:gd name="T2" fmla="*/ 0 w 36"/>
              <a:gd name="T3" fmla="*/ 5 h 5"/>
              <a:gd name="T4" fmla="*/ 3 w 36"/>
              <a:gd name="T5" fmla="*/ 4 h 5"/>
              <a:gd name="T6" fmla="*/ 8 w 36"/>
              <a:gd name="T7" fmla="*/ 3 h 5"/>
              <a:gd name="T8" fmla="*/ 10 w 36"/>
              <a:gd name="T9" fmla="*/ 2 h 5"/>
              <a:gd name="T10" fmla="*/ 14 w 36"/>
              <a:gd name="T11" fmla="*/ 2 h 5"/>
              <a:gd name="T12" fmla="*/ 18 w 36"/>
              <a:gd name="T13" fmla="*/ 2 h 5"/>
              <a:gd name="T14" fmla="*/ 21 w 36"/>
              <a:gd name="T15" fmla="*/ 2 h 5"/>
              <a:gd name="T16" fmla="*/ 23 w 36"/>
              <a:gd name="T17" fmla="*/ 2 h 5"/>
              <a:gd name="T18" fmla="*/ 28 w 36"/>
              <a:gd name="T19" fmla="*/ 3 h 5"/>
              <a:gd name="T20" fmla="*/ 33 w 36"/>
              <a:gd name="T21" fmla="*/ 4 h 5"/>
              <a:gd name="T22" fmla="*/ 36 w 36"/>
              <a:gd name="T23" fmla="*/ 5 h 5"/>
              <a:gd name="T24" fmla="*/ 35 w 36"/>
              <a:gd name="T25" fmla="*/ 2 h 5"/>
              <a:gd name="T26" fmla="*/ 32 w 36"/>
              <a:gd name="T27" fmla="*/ 1 h 5"/>
              <a:gd name="T28" fmla="*/ 29 w 36"/>
              <a:gd name="T29" fmla="*/ 1 h 5"/>
              <a:gd name="T30" fmla="*/ 27 w 36"/>
              <a:gd name="T31" fmla="*/ 1 h 5"/>
              <a:gd name="T32" fmla="*/ 24 w 36"/>
              <a:gd name="T33" fmla="*/ 0 h 5"/>
              <a:gd name="T34" fmla="*/ 21 w 36"/>
              <a:gd name="T35" fmla="*/ 0 h 5"/>
              <a:gd name="T36" fmla="*/ 18 w 36"/>
              <a:gd name="T37" fmla="*/ 0 h 5"/>
              <a:gd name="T38" fmla="*/ 16 w 36"/>
              <a:gd name="T39" fmla="*/ 0 h 5"/>
              <a:gd name="T40" fmla="*/ 14 w 36"/>
              <a:gd name="T41" fmla="*/ 0 h 5"/>
              <a:gd name="T42" fmla="*/ 11 w 36"/>
              <a:gd name="T43" fmla="*/ 1 h 5"/>
              <a:gd name="T44" fmla="*/ 9 w 36"/>
              <a:gd name="T45" fmla="*/ 1 h 5"/>
              <a:gd name="T46" fmla="*/ 6 w 36"/>
              <a:gd name="T47" fmla="*/ 1 h 5"/>
              <a:gd name="T48" fmla="*/ 4 w 36"/>
              <a:gd name="T49" fmla="*/ 1 h 5"/>
              <a:gd name="T50" fmla="*/ 1 w 36"/>
              <a:gd name="T51" fmla="*/ 2 h 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36" h="5">
                <a:moveTo>
                  <a:pt x="1" y="2"/>
                </a:moveTo>
                <a:lnTo>
                  <a:pt x="0" y="5"/>
                </a:lnTo>
                <a:lnTo>
                  <a:pt x="3" y="4"/>
                </a:lnTo>
                <a:lnTo>
                  <a:pt x="8" y="3"/>
                </a:lnTo>
                <a:lnTo>
                  <a:pt x="10" y="2"/>
                </a:lnTo>
                <a:lnTo>
                  <a:pt x="14" y="2"/>
                </a:lnTo>
                <a:lnTo>
                  <a:pt x="18" y="2"/>
                </a:lnTo>
                <a:lnTo>
                  <a:pt x="21" y="2"/>
                </a:lnTo>
                <a:lnTo>
                  <a:pt x="23" y="2"/>
                </a:lnTo>
                <a:cubicBezTo>
                  <a:pt x="27" y="3"/>
                  <a:pt x="25" y="3"/>
                  <a:pt x="28" y="3"/>
                </a:cubicBezTo>
                <a:lnTo>
                  <a:pt x="33" y="4"/>
                </a:lnTo>
                <a:lnTo>
                  <a:pt x="36" y="5"/>
                </a:lnTo>
                <a:lnTo>
                  <a:pt x="35" y="2"/>
                </a:lnTo>
                <a:lnTo>
                  <a:pt x="32" y="1"/>
                </a:lnTo>
                <a:lnTo>
                  <a:pt x="29" y="1"/>
                </a:lnTo>
                <a:lnTo>
                  <a:pt x="27" y="1"/>
                </a:lnTo>
                <a:lnTo>
                  <a:pt x="24" y="0"/>
                </a:lnTo>
                <a:lnTo>
                  <a:pt x="21" y="0"/>
                </a:lnTo>
                <a:lnTo>
                  <a:pt x="18" y="0"/>
                </a:lnTo>
                <a:lnTo>
                  <a:pt x="16" y="0"/>
                </a:lnTo>
                <a:lnTo>
                  <a:pt x="14" y="0"/>
                </a:lnTo>
                <a:lnTo>
                  <a:pt x="11" y="1"/>
                </a:lnTo>
                <a:lnTo>
                  <a:pt x="9" y="1"/>
                </a:lnTo>
                <a:lnTo>
                  <a:pt x="6" y="1"/>
                </a:lnTo>
                <a:lnTo>
                  <a:pt x="4" y="1"/>
                </a:lnTo>
                <a:lnTo>
                  <a:pt x="1"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14" name="AutoShape 1430">
            <a:extLst>
              <a:ext uri="{FF2B5EF4-FFF2-40B4-BE49-F238E27FC236}">
                <a16:creationId xmlns:a16="http://schemas.microsoft.com/office/drawing/2014/main" id="{22333F47-FE5F-4C54-9196-B939FB67B688}"/>
              </a:ext>
            </a:extLst>
          </xdr:cNvPr>
          <xdr:cNvSpPr>
            <a:spLocks noChangeArrowheads="1"/>
          </xdr:cNvSpPr>
        </xdr:nvSpPr>
        <xdr:spPr bwMode="auto">
          <a:xfrm rot="5400000">
            <a:off x="1432" y="381"/>
            <a:ext cx="62" cy="66"/>
          </a:xfrm>
          <a:prstGeom prst="flowChartOnlineStorage">
            <a:avLst/>
          </a:prstGeom>
          <a:noFill/>
          <a:ln w="3810">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15" name="Line 1413">
            <a:extLst>
              <a:ext uri="{FF2B5EF4-FFF2-40B4-BE49-F238E27FC236}">
                <a16:creationId xmlns:a16="http://schemas.microsoft.com/office/drawing/2014/main" id="{1ADB0222-F2C6-476A-B24C-F509F6EC47EA}"/>
              </a:ext>
            </a:extLst>
          </xdr:cNvPr>
          <xdr:cNvSpPr>
            <a:spLocks noChangeShapeType="1"/>
          </xdr:cNvSpPr>
        </xdr:nvSpPr>
        <xdr:spPr bwMode="auto">
          <a:xfrm>
            <a:off x="1480"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16" name="Line 1432">
            <a:extLst>
              <a:ext uri="{FF2B5EF4-FFF2-40B4-BE49-F238E27FC236}">
                <a16:creationId xmlns:a16="http://schemas.microsoft.com/office/drawing/2014/main" id="{64D9707D-A632-4FDE-A051-CD79269DFA6E}"/>
              </a:ext>
            </a:extLst>
          </xdr:cNvPr>
          <xdr:cNvSpPr>
            <a:spLocks noChangeShapeType="1"/>
          </xdr:cNvSpPr>
        </xdr:nvSpPr>
        <xdr:spPr bwMode="auto">
          <a:xfrm flipH="1">
            <a:off x="1432"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17" name="AutoShape 1441">
            <a:extLst>
              <a:ext uri="{FF2B5EF4-FFF2-40B4-BE49-F238E27FC236}">
                <a16:creationId xmlns:a16="http://schemas.microsoft.com/office/drawing/2014/main" id="{0E3D6738-1F51-4CEC-BAE3-65150B21CA80}"/>
              </a:ext>
            </a:extLst>
          </xdr:cNvPr>
          <xdr:cNvSpPr>
            <a:spLocks noChangeArrowheads="1"/>
          </xdr:cNvSpPr>
        </xdr:nvSpPr>
        <xdr:spPr bwMode="auto">
          <a:xfrm rot="-5400000">
            <a:off x="1387"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18" name="AutoShape 1442">
            <a:extLst>
              <a:ext uri="{FF2B5EF4-FFF2-40B4-BE49-F238E27FC236}">
                <a16:creationId xmlns:a16="http://schemas.microsoft.com/office/drawing/2014/main" id="{299FE10E-1270-450E-B609-0EB56DB8D574}"/>
              </a:ext>
            </a:extLst>
          </xdr:cNvPr>
          <xdr:cNvSpPr>
            <a:spLocks noChangeArrowheads="1"/>
          </xdr:cNvSpPr>
        </xdr:nvSpPr>
        <xdr:spPr bwMode="auto">
          <a:xfrm rot="5400000" flipH="1">
            <a:off x="1448"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19" name="Line 1453">
            <a:extLst>
              <a:ext uri="{FF2B5EF4-FFF2-40B4-BE49-F238E27FC236}">
                <a16:creationId xmlns:a16="http://schemas.microsoft.com/office/drawing/2014/main" id="{46388ABE-46A0-4049-BB2D-CA231048C368}"/>
              </a:ext>
            </a:extLst>
          </xdr:cNvPr>
          <xdr:cNvSpPr>
            <a:spLocks noChangeShapeType="1"/>
          </xdr:cNvSpPr>
        </xdr:nvSpPr>
        <xdr:spPr bwMode="auto">
          <a:xfrm>
            <a:off x="1432"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20" name="Line 1455">
            <a:extLst>
              <a:ext uri="{FF2B5EF4-FFF2-40B4-BE49-F238E27FC236}">
                <a16:creationId xmlns:a16="http://schemas.microsoft.com/office/drawing/2014/main" id="{2BA288C7-3109-462E-A062-91E647C3261E}"/>
              </a:ext>
            </a:extLst>
          </xdr:cNvPr>
          <xdr:cNvSpPr>
            <a:spLocks noChangeShapeType="1"/>
          </xdr:cNvSpPr>
        </xdr:nvSpPr>
        <xdr:spPr bwMode="auto">
          <a:xfrm>
            <a:off x="1494"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21" name="Freeform 1456">
            <a:extLst>
              <a:ext uri="{FF2B5EF4-FFF2-40B4-BE49-F238E27FC236}">
                <a16:creationId xmlns:a16="http://schemas.microsoft.com/office/drawing/2014/main" id="{10A38BD5-1CDB-4BC8-B5E1-BD3C0D04D92C}"/>
              </a:ext>
            </a:extLst>
          </xdr:cNvPr>
          <xdr:cNvSpPr>
            <a:spLocks/>
          </xdr:cNvSpPr>
        </xdr:nvSpPr>
        <xdr:spPr bwMode="auto">
          <a:xfrm flipV="1">
            <a:off x="1432" y="579"/>
            <a:ext cx="62" cy="5"/>
          </a:xfrm>
          <a:custGeom>
            <a:avLst/>
            <a:gdLst>
              <a:gd name="T0" fmla="*/ 0 w 64"/>
              <a:gd name="T1" fmla="*/ 1 h 10"/>
              <a:gd name="T2" fmla="*/ 9 w 64"/>
              <a:gd name="T3" fmla="*/ 1 h 10"/>
              <a:gd name="T4" fmla="*/ 16 w 64"/>
              <a:gd name="T5" fmla="*/ 0 h 10"/>
              <a:gd name="T6" fmla="*/ 16 w 64"/>
              <a:gd name="T7" fmla="*/ 1 h 10"/>
              <a:gd name="T8" fmla="*/ 16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22" name="Freeform 1466">
            <a:extLst>
              <a:ext uri="{FF2B5EF4-FFF2-40B4-BE49-F238E27FC236}">
                <a16:creationId xmlns:a16="http://schemas.microsoft.com/office/drawing/2014/main" id="{0AA037D0-3008-42DC-9C05-A6CE4850C027}"/>
              </a:ext>
            </a:extLst>
          </xdr:cNvPr>
          <xdr:cNvSpPr>
            <a:spLocks/>
          </xdr:cNvSpPr>
        </xdr:nvSpPr>
        <xdr:spPr bwMode="auto">
          <a:xfrm>
            <a:off x="1425"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23" name="Freeform 1467">
            <a:extLst>
              <a:ext uri="{FF2B5EF4-FFF2-40B4-BE49-F238E27FC236}">
                <a16:creationId xmlns:a16="http://schemas.microsoft.com/office/drawing/2014/main" id="{CBAA69A6-CD8B-4A70-88FD-D61C1D7F7F3C}"/>
              </a:ext>
            </a:extLst>
          </xdr:cNvPr>
          <xdr:cNvSpPr>
            <a:spLocks/>
          </xdr:cNvSpPr>
        </xdr:nvSpPr>
        <xdr:spPr bwMode="auto">
          <a:xfrm flipH="1">
            <a:off x="1498"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24" name="AutoShape 1483">
            <a:extLst>
              <a:ext uri="{FF2B5EF4-FFF2-40B4-BE49-F238E27FC236}">
                <a16:creationId xmlns:a16="http://schemas.microsoft.com/office/drawing/2014/main" id="{DEB7F2F8-8C17-4348-AB0C-91C848206003}"/>
              </a:ext>
            </a:extLst>
          </xdr:cNvPr>
          <xdr:cNvSpPr>
            <a:spLocks noChangeArrowheads="1"/>
          </xdr:cNvSpPr>
        </xdr:nvSpPr>
        <xdr:spPr bwMode="auto">
          <a:xfrm flipH="1">
            <a:off x="1428"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25" name="Line 1472">
            <a:extLst>
              <a:ext uri="{FF2B5EF4-FFF2-40B4-BE49-F238E27FC236}">
                <a16:creationId xmlns:a16="http://schemas.microsoft.com/office/drawing/2014/main" id="{1A1B4C7D-4B6B-4018-818F-445720019F7C}"/>
              </a:ext>
            </a:extLst>
          </xdr:cNvPr>
          <xdr:cNvSpPr>
            <a:spLocks noChangeShapeType="1"/>
          </xdr:cNvSpPr>
        </xdr:nvSpPr>
        <xdr:spPr bwMode="auto">
          <a:xfrm>
            <a:off x="1425"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26" name="AutoShape 1484">
            <a:extLst>
              <a:ext uri="{FF2B5EF4-FFF2-40B4-BE49-F238E27FC236}">
                <a16:creationId xmlns:a16="http://schemas.microsoft.com/office/drawing/2014/main" id="{850C6421-B50D-47E9-9A47-505C2E63D89A}"/>
              </a:ext>
            </a:extLst>
          </xdr:cNvPr>
          <xdr:cNvSpPr>
            <a:spLocks noChangeArrowheads="1"/>
          </xdr:cNvSpPr>
        </xdr:nvSpPr>
        <xdr:spPr bwMode="auto">
          <a:xfrm>
            <a:off x="1489"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27" name="Line 1479">
            <a:extLst>
              <a:ext uri="{FF2B5EF4-FFF2-40B4-BE49-F238E27FC236}">
                <a16:creationId xmlns:a16="http://schemas.microsoft.com/office/drawing/2014/main" id="{38C75AB9-69B8-4EDC-919E-2E61C50E3C0D}"/>
              </a:ext>
            </a:extLst>
          </xdr:cNvPr>
          <xdr:cNvSpPr>
            <a:spLocks noChangeShapeType="1"/>
          </xdr:cNvSpPr>
        </xdr:nvSpPr>
        <xdr:spPr bwMode="auto">
          <a:xfrm flipH="1">
            <a:off x="1489"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7528" name="Group 2083">
            <a:extLst>
              <a:ext uri="{FF2B5EF4-FFF2-40B4-BE49-F238E27FC236}">
                <a16:creationId xmlns:a16="http://schemas.microsoft.com/office/drawing/2014/main" id="{126B4469-849D-4AD4-85AF-D50DE8D67BAC}"/>
              </a:ext>
            </a:extLst>
          </xdr:cNvPr>
          <xdr:cNvGrpSpPr>
            <a:grpSpLocks/>
          </xdr:cNvGrpSpPr>
        </xdr:nvGrpSpPr>
        <xdr:grpSpPr bwMode="auto">
          <a:xfrm>
            <a:off x="1418" y="451"/>
            <a:ext cx="13" cy="7"/>
            <a:chOff x="1418" y="451"/>
            <a:chExt cx="13" cy="7"/>
          </a:xfrm>
        </xdr:grpSpPr>
        <xdr:sp macro="" textlink="">
          <xdr:nvSpPr>
            <xdr:cNvPr id="77553" name="Freeform 1486">
              <a:extLst>
                <a:ext uri="{FF2B5EF4-FFF2-40B4-BE49-F238E27FC236}">
                  <a16:creationId xmlns:a16="http://schemas.microsoft.com/office/drawing/2014/main" id="{4856AFC2-2059-4C43-A29F-E63FFF1F4048}"/>
                </a:ext>
              </a:extLst>
            </xdr:cNvPr>
            <xdr:cNvSpPr>
              <a:spLocks/>
            </xdr:cNvSpPr>
          </xdr:nvSpPr>
          <xdr:spPr bwMode="auto">
            <a:xfrm>
              <a:off x="1428"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54" name="AutoShape 1468">
              <a:extLst>
                <a:ext uri="{FF2B5EF4-FFF2-40B4-BE49-F238E27FC236}">
                  <a16:creationId xmlns:a16="http://schemas.microsoft.com/office/drawing/2014/main" id="{63F5150D-9EBE-4068-9933-E541F2263B1B}"/>
                </a:ext>
              </a:extLst>
            </xdr:cNvPr>
            <xdr:cNvSpPr>
              <a:spLocks noChangeArrowheads="1"/>
            </xdr:cNvSpPr>
          </xdr:nvSpPr>
          <xdr:spPr bwMode="auto">
            <a:xfrm rot="-5400000">
              <a:off x="142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7529" name="Group 2082">
            <a:extLst>
              <a:ext uri="{FF2B5EF4-FFF2-40B4-BE49-F238E27FC236}">
                <a16:creationId xmlns:a16="http://schemas.microsoft.com/office/drawing/2014/main" id="{0D3E215D-8D92-4195-8BDF-C204DFEC8B1B}"/>
              </a:ext>
            </a:extLst>
          </xdr:cNvPr>
          <xdr:cNvGrpSpPr>
            <a:grpSpLocks/>
          </xdr:cNvGrpSpPr>
        </xdr:nvGrpSpPr>
        <xdr:grpSpPr bwMode="auto">
          <a:xfrm>
            <a:off x="1495" y="451"/>
            <a:ext cx="13" cy="7"/>
            <a:chOff x="1495" y="451"/>
            <a:chExt cx="13" cy="7"/>
          </a:xfrm>
        </xdr:grpSpPr>
        <xdr:sp macro="" textlink="">
          <xdr:nvSpPr>
            <xdr:cNvPr id="77551" name="Freeform 1489">
              <a:extLst>
                <a:ext uri="{FF2B5EF4-FFF2-40B4-BE49-F238E27FC236}">
                  <a16:creationId xmlns:a16="http://schemas.microsoft.com/office/drawing/2014/main" id="{DA54D569-C648-435F-87E0-7BA6E6FB0A96}"/>
                </a:ext>
              </a:extLst>
            </xdr:cNvPr>
            <xdr:cNvSpPr>
              <a:spLocks/>
            </xdr:cNvSpPr>
          </xdr:nvSpPr>
          <xdr:spPr bwMode="auto">
            <a:xfrm flipH="1">
              <a:off x="1495"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52" name="AutoShape 1490">
              <a:extLst>
                <a:ext uri="{FF2B5EF4-FFF2-40B4-BE49-F238E27FC236}">
                  <a16:creationId xmlns:a16="http://schemas.microsoft.com/office/drawing/2014/main" id="{C4FEC53A-939A-42F1-9994-45C56B4B058E}"/>
                </a:ext>
              </a:extLst>
            </xdr:cNvPr>
            <xdr:cNvSpPr>
              <a:spLocks noChangeArrowheads="1"/>
            </xdr:cNvSpPr>
          </xdr:nvSpPr>
          <xdr:spPr bwMode="auto">
            <a:xfrm rot="5400000" flipH="1">
              <a:off x="150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7530" name="Line 1491">
            <a:extLst>
              <a:ext uri="{FF2B5EF4-FFF2-40B4-BE49-F238E27FC236}">
                <a16:creationId xmlns:a16="http://schemas.microsoft.com/office/drawing/2014/main" id="{B094274F-8848-4008-A477-D79D718CF2E7}"/>
              </a:ext>
            </a:extLst>
          </xdr:cNvPr>
          <xdr:cNvSpPr>
            <a:spLocks noChangeShapeType="1"/>
          </xdr:cNvSpPr>
        </xdr:nvSpPr>
        <xdr:spPr bwMode="auto">
          <a:xfrm>
            <a:off x="1428"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31" name="Line 1492">
            <a:extLst>
              <a:ext uri="{FF2B5EF4-FFF2-40B4-BE49-F238E27FC236}">
                <a16:creationId xmlns:a16="http://schemas.microsoft.com/office/drawing/2014/main" id="{015F25D9-4396-4560-BF9A-EAEB451DBF47}"/>
              </a:ext>
            </a:extLst>
          </xdr:cNvPr>
          <xdr:cNvSpPr>
            <a:spLocks noChangeShapeType="1"/>
          </xdr:cNvSpPr>
        </xdr:nvSpPr>
        <xdr:spPr bwMode="auto">
          <a:xfrm>
            <a:off x="1494"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7532" name="Group 2081">
            <a:extLst>
              <a:ext uri="{FF2B5EF4-FFF2-40B4-BE49-F238E27FC236}">
                <a16:creationId xmlns:a16="http://schemas.microsoft.com/office/drawing/2014/main" id="{81451C87-7EA5-4125-8A91-C15A015E3652}"/>
              </a:ext>
            </a:extLst>
          </xdr:cNvPr>
          <xdr:cNvGrpSpPr>
            <a:grpSpLocks/>
          </xdr:cNvGrpSpPr>
        </xdr:nvGrpSpPr>
        <xdr:grpSpPr bwMode="auto">
          <a:xfrm>
            <a:off x="1430" y="438"/>
            <a:ext cx="66" cy="27"/>
            <a:chOff x="1430" y="438"/>
            <a:chExt cx="66" cy="27"/>
          </a:xfrm>
        </xdr:grpSpPr>
        <xdr:sp macro="" textlink="">
          <xdr:nvSpPr>
            <xdr:cNvPr id="77547" name="Line 1427">
              <a:extLst>
                <a:ext uri="{FF2B5EF4-FFF2-40B4-BE49-F238E27FC236}">
                  <a16:creationId xmlns:a16="http://schemas.microsoft.com/office/drawing/2014/main" id="{3C7D18E5-1C4A-4492-ABAD-16F537132513}"/>
                </a:ext>
              </a:extLst>
            </xdr:cNvPr>
            <xdr:cNvSpPr>
              <a:spLocks noChangeShapeType="1"/>
            </xdr:cNvSpPr>
          </xdr:nvSpPr>
          <xdr:spPr bwMode="auto">
            <a:xfrm>
              <a:off x="1430"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48" name="Line 1428">
              <a:extLst>
                <a:ext uri="{FF2B5EF4-FFF2-40B4-BE49-F238E27FC236}">
                  <a16:creationId xmlns:a16="http://schemas.microsoft.com/office/drawing/2014/main" id="{12B31D89-C1DE-434A-96E9-B2758EA0BD09}"/>
                </a:ext>
              </a:extLst>
            </xdr:cNvPr>
            <xdr:cNvSpPr>
              <a:spLocks noChangeShapeType="1"/>
            </xdr:cNvSpPr>
          </xdr:nvSpPr>
          <xdr:spPr bwMode="auto">
            <a:xfrm flipV="1">
              <a:off x="1488"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49" name="Freeform 1437">
              <a:extLst>
                <a:ext uri="{FF2B5EF4-FFF2-40B4-BE49-F238E27FC236}">
                  <a16:creationId xmlns:a16="http://schemas.microsoft.com/office/drawing/2014/main" id="{E598A719-1BC8-47EE-9958-DD7493695122}"/>
                </a:ext>
              </a:extLst>
            </xdr:cNvPr>
            <xdr:cNvSpPr>
              <a:spLocks/>
            </xdr:cNvSpPr>
          </xdr:nvSpPr>
          <xdr:spPr bwMode="auto">
            <a:xfrm>
              <a:off x="1430" y="438"/>
              <a:ext cx="66" cy="10"/>
            </a:xfrm>
            <a:custGeom>
              <a:avLst/>
              <a:gdLst>
                <a:gd name="T0" fmla="*/ 0 w 64"/>
                <a:gd name="T1" fmla="*/ 10 h 10"/>
                <a:gd name="T2" fmla="*/ 9 w 64"/>
                <a:gd name="T3" fmla="*/ 3 h 10"/>
                <a:gd name="T4" fmla="*/ 113 w 64"/>
                <a:gd name="T5" fmla="*/ 0 h 10"/>
                <a:gd name="T6" fmla="*/ 200 w 64"/>
                <a:gd name="T7" fmla="*/ 3 h 10"/>
                <a:gd name="T8" fmla="*/ 231 w 64"/>
                <a:gd name="T9" fmla="*/ 1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50" name="Freeform 1438">
              <a:extLst>
                <a:ext uri="{FF2B5EF4-FFF2-40B4-BE49-F238E27FC236}">
                  <a16:creationId xmlns:a16="http://schemas.microsoft.com/office/drawing/2014/main" id="{77B17421-B70A-4026-9028-DE872DBF9983}"/>
                </a:ext>
              </a:extLst>
            </xdr:cNvPr>
            <xdr:cNvSpPr>
              <a:spLocks/>
            </xdr:cNvSpPr>
          </xdr:nvSpPr>
          <xdr:spPr bwMode="auto">
            <a:xfrm>
              <a:off x="1438" y="458"/>
              <a:ext cx="50" cy="7"/>
            </a:xfrm>
            <a:custGeom>
              <a:avLst/>
              <a:gdLst>
                <a:gd name="T0" fmla="*/ 0 w 64"/>
                <a:gd name="T1" fmla="*/ 1 h 10"/>
                <a:gd name="T2" fmla="*/ 2 w 64"/>
                <a:gd name="T3" fmla="*/ 1 h 10"/>
                <a:gd name="T4" fmla="*/ 2 w 64"/>
                <a:gd name="T5" fmla="*/ 0 h 10"/>
                <a:gd name="T6" fmla="*/ 2 w 64"/>
                <a:gd name="T7" fmla="*/ 1 h 10"/>
                <a:gd name="T8" fmla="*/ 2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7533" name="Freeform 1520">
            <a:extLst>
              <a:ext uri="{FF2B5EF4-FFF2-40B4-BE49-F238E27FC236}">
                <a16:creationId xmlns:a16="http://schemas.microsoft.com/office/drawing/2014/main" id="{A7BC0CF7-9E98-460C-A665-E56B57DF2CCC}"/>
              </a:ext>
            </a:extLst>
          </xdr:cNvPr>
          <xdr:cNvSpPr>
            <a:spLocks/>
          </xdr:cNvSpPr>
        </xdr:nvSpPr>
        <xdr:spPr bwMode="auto">
          <a:xfrm>
            <a:off x="1445" y="385"/>
            <a:ext cx="36" cy="3"/>
          </a:xfrm>
          <a:custGeom>
            <a:avLst/>
            <a:gdLst>
              <a:gd name="T0" fmla="*/ 0 w 36"/>
              <a:gd name="T1" fmla="*/ 3 h 3"/>
              <a:gd name="T2" fmla="*/ 18 w 36"/>
              <a:gd name="T3" fmla="*/ 0 h 3"/>
              <a:gd name="T4" fmla="*/ 36 w 36"/>
              <a:gd name="T5" fmla="*/ 3 h 3"/>
              <a:gd name="T6" fmla="*/ 0 60000 65536"/>
              <a:gd name="T7" fmla="*/ 0 60000 65536"/>
              <a:gd name="T8" fmla="*/ 0 60000 65536"/>
            </a:gdLst>
            <a:ahLst/>
            <a:cxnLst>
              <a:cxn ang="T6">
                <a:pos x="T0" y="T1"/>
              </a:cxn>
              <a:cxn ang="T7">
                <a:pos x="T2" y="T3"/>
              </a:cxn>
              <a:cxn ang="T8">
                <a:pos x="T4" y="T5"/>
              </a:cxn>
            </a:cxnLst>
            <a:rect l="0" t="0" r="r" b="b"/>
            <a:pathLst>
              <a:path w="36" h="3">
                <a:moveTo>
                  <a:pt x="0" y="3"/>
                </a:moveTo>
                <a:cubicBezTo>
                  <a:pt x="6" y="1"/>
                  <a:pt x="12" y="0"/>
                  <a:pt x="18" y="0"/>
                </a:cubicBezTo>
                <a:cubicBezTo>
                  <a:pt x="24" y="0"/>
                  <a:pt x="30" y="1"/>
                  <a:pt x="36" y="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34" name="Freeform 1816">
            <a:extLst>
              <a:ext uri="{FF2B5EF4-FFF2-40B4-BE49-F238E27FC236}">
                <a16:creationId xmlns:a16="http://schemas.microsoft.com/office/drawing/2014/main" id="{1ED99BE5-5C6F-4B3E-9EEB-BC7698456D00}"/>
              </a:ext>
            </a:extLst>
          </xdr:cNvPr>
          <xdr:cNvSpPr>
            <a:spLocks/>
          </xdr:cNvSpPr>
        </xdr:nvSpPr>
        <xdr:spPr bwMode="auto">
          <a:xfrm>
            <a:off x="1425"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35" name="Freeform 1821">
            <a:extLst>
              <a:ext uri="{FF2B5EF4-FFF2-40B4-BE49-F238E27FC236}">
                <a16:creationId xmlns:a16="http://schemas.microsoft.com/office/drawing/2014/main" id="{6D51A43C-1037-425A-9FE2-285CFD15971D}"/>
              </a:ext>
            </a:extLst>
          </xdr:cNvPr>
          <xdr:cNvSpPr>
            <a:spLocks/>
          </xdr:cNvSpPr>
        </xdr:nvSpPr>
        <xdr:spPr bwMode="auto">
          <a:xfrm flipH="1">
            <a:off x="1498"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36" name="Freeform 1829">
            <a:extLst>
              <a:ext uri="{FF2B5EF4-FFF2-40B4-BE49-F238E27FC236}">
                <a16:creationId xmlns:a16="http://schemas.microsoft.com/office/drawing/2014/main" id="{AFAB7907-86EB-44BC-8080-807FC19BA81D}"/>
              </a:ext>
            </a:extLst>
          </xdr:cNvPr>
          <xdr:cNvSpPr>
            <a:spLocks/>
          </xdr:cNvSpPr>
        </xdr:nvSpPr>
        <xdr:spPr bwMode="auto">
          <a:xfrm>
            <a:off x="1432" y="532"/>
            <a:ext cx="62" cy="30"/>
          </a:xfrm>
          <a:custGeom>
            <a:avLst/>
            <a:gdLst>
              <a:gd name="T0" fmla="*/ 8 w 62"/>
              <a:gd name="T1" fmla="*/ 0 h 30"/>
              <a:gd name="T2" fmla="*/ 0 w 62"/>
              <a:gd name="T3" fmla="*/ 23 h 30"/>
              <a:gd name="T4" fmla="*/ 2 w 62"/>
              <a:gd name="T5" fmla="*/ 25 h 30"/>
              <a:gd name="T6" fmla="*/ 5 w 62"/>
              <a:gd name="T7" fmla="*/ 27 h 30"/>
              <a:gd name="T8" fmla="*/ 10 w 62"/>
              <a:gd name="T9" fmla="*/ 28 h 30"/>
              <a:gd name="T10" fmla="*/ 14 w 62"/>
              <a:gd name="T11" fmla="*/ 29 h 30"/>
              <a:gd name="T12" fmla="*/ 17 w 62"/>
              <a:gd name="T13" fmla="*/ 29 h 30"/>
              <a:gd name="T14" fmla="*/ 20 w 62"/>
              <a:gd name="T15" fmla="*/ 30 h 30"/>
              <a:gd name="T16" fmla="*/ 31 w 62"/>
              <a:gd name="T17" fmla="*/ 30 h 30"/>
              <a:gd name="T18" fmla="*/ 38 w 62"/>
              <a:gd name="T19" fmla="*/ 30 h 30"/>
              <a:gd name="T20" fmla="*/ 42 w 62"/>
              <a:gd name="T21" fmla="*/ 30 h 30"/>
              <a:gd name="T22" fmla="*/ 46 w 62"/>
              <a:gd name="T23" fmla="*/ 29 h 30"/>
              <a:gd name="T24" fmla="*/ 52 w 62"/>
              <a:gd name="T25" fmla="*/ 28 h 30"/>
              <a:gd name="T26" fmla="*/ 56 w 62"/>
              <a:gd name="T27" fmla="*/ 27 h 30"/>
              <a:gd name="T28" fmla="*/ 60 w 62"/>
              <a:gd name="T29" fmla="*/ 25 h 30"/>
              <a:gd name="T30" fmla="*/ 62 w 62"/>
              <a:gd name="T31" fmla="*/ 23 h 30"/>
              <a:gd name="T32" fmla="*/ 54 w 62"/>
              <a:gd name="T33" fmla="*/ 0 h 30"/>
              <a:gd name="T34" fmla="*/ 52 w 62"/>
              <a:gd name="T35" fmla="*/ 2 h 30"/>
              <a:gd name="T36" fmla="*/ 50 w 62"/>
              <a:gd name="T37" fmla="*/ 3 h 30"/>
              <a:gd name="T38" fmla="*/ 47 w 62"/>
              <a:gd name="T39" fmla="*/ 4 h 30"/>
              <a:gd name="T40" fmla="*/ 44 w 62"/>
              <a:gd name="T41" fmla="*/ 5 h 30"/>
              <a:gd name="T42" fmla="*/ 41 w 62"/>
              <a:gd name="T43" fmla="*/ 5 h 30"/>
              <a:gd name="T44" fmla="*/ 37 w 62"/>
              <a:gd name="T45" fmla="*/ 6 h 30"/>
              <a:gd name="T46" fmla="*/ 28 w 62"/>
              <a:gd name="T47" fmla="*/ 6 h 30"/>
              <a:gd name="T48" fmla="*/ 25 w 62"/>
              <a:gd name="T49" fmla="*/ 6 h 30"/>
              <a:gd name="T50" fmla="*/ 21 w 62"/>
              <a:gd name="T51" fmla="*/ 5 h 30"/>
              <a:gd name="T52" fmla="*/ 18 w 62"/>
              <a:gd name="T53" fmla="*/ 5 h 30"/>
              <a:gd name="T54" fmla="*/ 14 w 62"/>
              <a:gd name="T55" fmla="*/ 4 h 30"/>
              <a:gd name="T56" fmla="*/ 12 w 62"/>
              <a:gd name="T57" fmla="*/ 3 h 30"/>
              <a:gd name="T58" fmla="*/ 10 w 62"/>
              <a:gd name="T59" fmla="*/ 2 h 30"/>
              <a:gd name="T60" fmla="*/ 8 w 62"/>
              <a:gd name="T61" fmla="*/ 0 h 30"/>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0" t="0" r="r" b="b"/>
            <a:pathLst>
              <a:path w="62" h="30">
                <a:moveTo>
                  <a:pt x="8" y="0"/>
                </a:moveTo>
                <a:lnTo>
                  <a:pt x="0" y="23"/>
                </a:lnTo>
                <a:lnTo>
                  <a:pt x="2" y="25"/>
                </a:lnTo>
                <a:lnTo>
                  <a:pt x="5" y="27"/>
                </a:lnTo>
                <a:lnTo>
                  <a:pt x="10" y="28"/>
                </a:lnTo>
                <a:lnTo>
                  <a:pt x="14" y="29"/>
                </a:lnTo>
                <a:lnTo>
                  <a:pt x="17" y="29"/>
                </a:lnTo>
                <a:lnTo>
                  <a:pt x="20" y="30"/>
                </a:lnTo>
                <a:lnTo>
                  <a:pt x="31" y="30"/>
                </a:lnTo>
                <a:lnTo>
                  <a:pt x="38" y="30"/>
                </a:lnTo>
                <a:lnTo>
                  <a:pt x="42" y="30"/>
                </a:lnTo>
                <a:lnTo>
                  <a:pt x="46" y="29"/>
                </a:lnTo>
                <a:lnTo>
                  <a:pt x="52" y="28"/>
                </a:lnTo>
                <a:lnTo>
                  <a:pt x="56" y="27"/>
                </a:lnTo>
                <a:lnTo>
                  <a:pt x="60" y="25"/>
                </a:lnTo>
                <a:lnTo>
                  <a:pt x="62" y="23"/>
                </a:lnTo>
                <a:lnTo>
                  <a:pt x="54" y="0"/>
                </a:lnTo>
                <a:lnTo>
                  <a:pt x="52" y="2"/>
                </a:lnTo>
                <a:lnTo>
                  <a:pt x="50" y="3"/>
                </a:lnTo>
                <a:lnTo>
                  <a:pt x="47" y="4"/>
                </a:lnTo>
                <a:lnTo>
                  <a:pt x="44" y="5"/>
                </a:lnTo>
                <a:lnTo>
                  <a:pt x="41" y="5"/>
                </a:lnTo>
                <a:lnTo>
                  <a:pt x="37" y="6"/>
                </a:lnTo>
                <a:lnTo>
                  <a:pt x="28" y="6"/>
                </a:lnTo>
                <a:lnTo>
                  <a:pt x="25" y="6"/>
                </a:lnTo>
                <a:lnTo>
                  <a:pt x="21" y="5"/>
                </a:lnTo>
                <a:lnTo>
                  <a:pt x="18" y="5"/>
                </a:lnTo>
                <a:lnTo>
                  <a:pt x="14" y="4"/>
                </a:lnTo>
                <a:lnTo>
                  <a:pt x="12" y="3"/>
                </a:lnTo>
                <a:lnTo>
                  <a:pt x="10" y="2"/>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37" name="Freeform 1451">
            <a:extLst>
              <a:ext uri="{FF2B5EF4-FFF2-40B4-BE49-F238E27FC236}">
                <a16:creationId xmlns:a16="http://schemas.microsoft.com/office/drawing/2014/main" id="{F92B9FCD-880C-49F0-BD4D-1BF092E74B3A}"/>
              </a:ext>
            </a:extLst>
          </xdr:cNvPr>
          <xdr:cNvSpPr>
            <a:spLocks/>
          </xdr:cNvSpPr>
        </xdr:nvSpPr>
        <xdr:spPr bwMode="auto">
          <a:xfrm flipV="1">
            <a:off x="1432" y="555"/>
            <a:ext cx="62" cy="7"/>
          </a:xfrm>
          <a:custGeom>
            <a:avLst/>
            <a:gdLst>
              <a:gd name="T0" fmla="*/ 0 w 64"/>
              <a:gd name="T1" fmla="*/ 1 h 10"/>
              <a:gd name="T2" fmla="*/ 9 w 64"/>
              <a:gd name="T3" fmla="*/ 1 h 10"/>
              <a:gd name="T4" fmla="*/ 16 w 64"/>
              <a:gd name="T5" fmla="*/ 0 h 10"/>
              <a:gd name="T6" fmla="*/ 16 w 64"/>
              <a:gd name="T7" fmla="*/ 1 h 10"/>
              <a:gd name="T8" fmla="*/ 16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38" name="Line 1443">
            <a:extLst>
              <a:ext uri="{FF2B5EF4-FFF2-40B4-BE49-F238E27FC236}">
                <a16:creationId xmlns:a16="http://schemas.microsoft.com/office/drawing/2014/main" id="{45EF15F3-8165-4E04-AC5C-86C8AED05AF4}"/>
              </a:ext>
            </a:extLst>
          </xdr:cNvPr>
          <xdr:cNvSpPr>
            <a:spLocks noChangeShapeType="1"/>
          </xdr:cNvSpPr>
        </xdr:nvSpPr>
        <xdr:spPr bwMode="auto">
          <a:xfrm flipV="1">
            <a:off x="1432"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39" name="Freeform 1446">
            <a:extLst>
              <a:ext uri="{FF2B5EF4-FFF2-40B4-BE49-F238E27FC236}">
                <a16:creationId xmlns:a16="http://schemas.microsoft.com/office/drawing/2014/main" id="{CED129CC-1DDA-43E7-BE20-FF8B5AF43022}"/>
              </a:ext>
            </a:extLst>
          </xdr:cNvPr>
          <xdr:cNvSpPr>
            <a:spLocks/>
          </xdr:cNvSpPr>
        </xdr:nvSpPr>
        <xdr:spPr bwMode="auto">
          <a:xfrm flipV="1">
            <a:off x="1440" y="532"/>
            <a:ext cx="46" cy="6"/>
          </a:xfrm>
          <a:custGeom>
            <a:avLst/>
            <a:gdLst>
              <a:gd name="T0" fmla="*/ 0 w 64"/>
              <a:gd name="T1" fmla="*/ 1 h 10"/>
              <a:gd name="T2" fmla="*/ 1 w 64"/>
              <a:gd name="T3" fmla="*/ 1 h 10"/>
              <a:gd name="T4" fmla="*/ 1 w 64"/>
              <a:gd name="T5" fmla="*/ 0 h 10"/>
              <a:gd name="T6" fmla="*/ 1 w 64"/>
              <a:gd name="T7" fmla="*/ 1 h 10"/>
              <a:gd name="T8" fmla="*/ 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40" name="Line 1828">
            <a:extLst>
              <a:ext uri="{FF2B5EF4-FFF2-40B4-BE49-F238E27FC236}">
                <a16:creationId xmlns:a16="http://schemas.microsoft.com/office/drawing/2014/main" id="{ADAC0CE6-51DA-407C-B241-BB25C85D6288}"/>
              </a:ext>
            </a:extLst>
          </xdr:cNvPr>
          <xdr:cNvSpPr>
            <a:spLocks noChangeShapeType="1"/>
          </xdr:cNvSpPr>
        </xdr:nvSpPr>
        <xdr:spPr bwMode="auto">
          <a:xfrm flipH="1" flipV="1">
            <a:off x="1486"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41" name="Freeform 1925">
            <a:extLst>
              <a:ext uri="{FF2B5EF4-FFF2-40B4-BE49-F238E27FC236}">
                <a16:creationId xmlns:a16="http://schemas.microsoft.com/office/drawing/2014/main" id="{07FB136F-61E4-4E88-966C-E606EDDE2D6D}"/>
              </a:ext>
            </a:extLst>
          </xdr:cNvPr>
          <xdr:cNvSpPr>
            <a:spLocks/>
          </xdr:cNvSpPr>
        </xdr:nvSpPr>
        <xdr:spPr bwMode="auto">
          <a:xfrm>
            <a:off x="1427"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42" name="Freeform 1926">
            <a:extLst>
              <a:ext uri="{FF2B5EF4-FFF2-40B4-BE49-F238E27FC236}">
                <a16:creationId xmlns:a16="http://schemas.microsoft.com/office/drawing/2014/main" id="{60BB19BC-5BC5-446E-8FF7-591CCDE878CA}"/>
              </a:ext>
            </a:extLst>
          </xdr:cNvPr>
          <xdr:cNvSpPr>
            <a:spLocks/>
          </xdr:cNvSpPr>
        </xdr:nvSpPr>
        <xdr:spPr bwMode="auto">
          <a:xfrm flipH="1">
            <a:off x="1485"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43" name="Freeform 1937">
            <a:extLst>
              <a:ext uri="{FF2B5EF4-FFF2-40B4-BE49-F238E27FC236}">
                <a16:creationId xmlns:a16="http://schemas.microsoft.com/office/drawing/2014/main" id="{A80BA2E8-3DB0-43D4-8E95-50A11EAC6A14}"/>
              </a:ext>
            </a:extLst>
          </xdr:cNvPr>
          <xdr:cNvSpPr>
            <a:spLocks/>
          </xdr:cNvSpPr>
        </xdr:nvSpPr>
        <xdr:spPr bwMode="auto">
          <a:xfrm>
            <a:off x="1427" y="572"/>
            <a:ext cx="17" cy="11"/>
          </a:xfrm>
          <a:custGeom>
            <a:avLst/>
            <a:gdLst>
              <a:gd name="T0" fmla="*/ 1 w 14"/>
              <a:gd name="T1" fmla="*/ 0 h 11"/>
              <a:gd name="T2" fmla="*/ 2 w 14"/>
              <a:gd name="T3" fmla="*/ 7 h 11"/>
              <a:gd name="T4" fmla="*/ 51104 w 14"/>
              <a:gd name="T5" fmla="*/ 11 h 11"/>
              <a:gd name="T6" fmla="*/ 1151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44" name="Freeform 1938">
            <a:extLst>
              <a:ext uri="{FF2B5EF4-FFF2-40B4-BE49-F238E27FC236}">
                <a16:creationId xmlns:a16="http://schemas.microsoft.com/office/drawing/2014/main" id="{54ABF6CE-05FA-4E25-A5F6-BF219830BD2A}"/>
              </a:ext>
            </a:extLst>
          </xdr:cNvPr>
          <xdr:cNvSpPr>
            <a:spLocks/>
          </xdr:cNvSpPr>
        </xdr:nvSpPr>
        <xdr:spPr bwMode="auto">
          <a:xfrm flipH="1">
            <a:off x="1482" y="572"/>
            <a:ext cx="17" cy="11"/>
          </a:xfrm>
          <a:custGeom>
            <a:avLst/>
            <a:gdLst>
              <a:gd name="T0" fmla="*/ 1 w 14"/>
              <a:gd name="T1" fmla="*/ 0 h 11"/>
              <a:gd name="T2" fmla="*/ 2 w 14"/>
              <a:gd name="T3" fmla="*/ 7 h 11"/>
              <a:gd name="T4" fmla="*/ 51104 w 14"/>
              <a:gd name="T5" fmla="*/ 11 h 11"/>
              <a:gd name="T6" fmla="*/ 1151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45" name="Line 2036">
            <a:extLst>
              <a:ext uri="{FF2B5EF4-FFF2-40B4-BE49-F238E27FC236}">
                <a16:creationId xmlns:a16="http://schemas.microsoft.com/office/drawing/2014/main" id="{FD97BFD4-BB48-4B71-9684-E21D83A50C8D}"/>
              </a:ext>
            </a:extLst>
          </xdr:cNvPr>
          <xdr:cNvSpPr>
            <a:spLocks noChangeShapeType="1"/>
          </xdr:cNvSpPr>
        </xdr:nvSpPr>
        <xdr:spPr bwMode="auto">
          <a:xfrm flipV="1">
            <a:off x="1430"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46" name="Line 2037">
            <a:extLst>
              <a:ext uri="{FF2B5EF4-FFF2-40B4-BE49-F238E27FC236}">
                <a16:creationId xmlns:a16="http://schemas.microsoft.com/office/drawing/2014/main" id="{FDBF861F-A7A2-4076-BF3E-B39C2707D18F}"/>
              </a:ext>
            </a:extLst>
          </xdr:cNvPr>
          <xdr:cNvSpPr>
            <a:spLocks noChangeShapeType="1"/>
          </xdr:cNvSpPr>
        </xdr:nvSpPr>
        <xdr:spPr bwMode="auto">
          <a:xfrm flipV="1">
            <a:off x="1496"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171450</xdr:colOff>
      <xdr:row>57</xdr:row>
      <xdr:rowOff>47625</xdr:rowOff>
    </xdr:from>
    <xdr:to>
      <xdr:col>77</xdr:col>
      <xdr:colOff>28575</xdr:colOff>
      <xdr:row>60</xdr:row>
      <xdr:rowOff>76200</xdr:rowOff>
    </xdr:to>
    <xdr:grpSp>
      <xdr:nvGrpSpPr>
        <xdr:cNvPr id="77377" name="車・ハイルーフ">
          <a:extLst>
            <a:ext uri="{FF2B5EF4-FFF2-40B4-BE49-F238E27FC236}">
              <a16:creationId xmlns:a16="http://schemas.microsoft.com/office/drawing/2014/main" id="{2CEC9BA0-075A-4CE0-B37A-913CD403270B}"/>
            </a:ext>
          </a:extLst>
        </xdr:cNvPr>
        <xdr:cNvGrpSpPr>
          <a:grpSpLocks/>
        </xdr:cNvGrpSpPr>
      </xdr:nvGrpSpPr>
      <xdr:grpSpPr bwMode="auto">
        <a:xfrm>
          <a:off x="18783300" y="8401050"/>
          <a:ext cx="352425" cy="542925"/>
          <a:chOff x="1527" y="380"/>
          <a:chExt cx="100" cy="207"/>
        </a:xfrm>
      </xdr:grpSpPr>
      <xdr:sp macro="" textlink="">
        <xdr:nvSpPr>
          <xdr:cNvPr id="77450" name="AutoShape 2031">
            <a:extLst>
              <a:ext uri="{FF2B5EF4-FFF2-40B4-BE49-F238E27FC236}">
                <a16:creationId xmlns:a16="http://schemas.microsoft.com/office/drawing/2014/main" id="{A2074E36-3DC8-4522-B098-C711DB169001}"/>
              </a:ext>
            </a:extLst>
          </xdr:cNvPr>
          <xdr:cNvSpPr>
            <a:spLocks noChangeArrowheads="1"/>
          </xdr:cNvSpPr>
        </xdr:nvSpPr>
        <xdr:spPr bwMode="auto">
          <a:xfrm rot="-5400000">
            <a:off x="1566" y="353"/>
            <a:ext cx="22" cy="76"/>
          </a:xfrm>
          <a:prstGeom prst="flowChartDelay">
            <a:avLst/>
          </a:prstGeom>
          <a:gradFill rotWithShape="1">
            <a:gsLst>
              <a:gs pos="0">
                <a:srgbClr val="FFEFCF"/>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51" name="AutoShape 1846">
            <a:extLst>
              <a:ext uri="{FF2B5EF4-FFF2-40B4-BE49-F238E27FC236}">
                <a16:creationId xmlns:a16="http://schemas.microsoft.com/office/drawing/2014/main" id="{5D590F41-7307-4F81-9EB1-AE2BC5182E8D}"/>
              </a:ext>
            </a:extLst>
          </xdr:cNvPr>
          <xdr:cNvSpPr>
            <a:spLocks noChangeArrowheads="1"/>
          </xdr:cNvSpPr>
        </xdr:nvSpPr>
        <xdr:spPr bwMode="auto">
          <a:xfrm rot="5400000">
            <a:off x="1568" y="540"/>
            <a:ext cx="18" cy="76"/>
          </a:xfrm>
          <a:prstGeom prst="flowChartDelay">
            <a:avLst/>
          </a:prstGeom>
          <a:gradFill rotWithShape="1">
            <a:gsLst>
              <a:gs pos="0">
                <a:srgbClr val="FFECC7"/>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52" name="Rectangle 1845">
            <a:extLst>
              <a:ext uri="{FF2B5EF4-FFF2-40B4-BE49-F238E27FC236}">
                <a16:creationId xmlns:a16="http://schemas.microsoft.com/office/drawing/2014/main" id="{5962B489-5204-4B56-B51A-21D2AACF8D48}"/>
              </a:ext>
            </a:extLst>
          </xdr:cNvPr>
          <xdr:cNvSpPr>
            <a:spLocks noChangeArrowheads="1"/>
          </xdr:cNvSpPr>
        </xdr:nvSpPr>
        <xdr:spPr bwMode="auto">
          <a:xfrm>
            <a:off x="1539" y="391"/>
            <a:ext cx="76" cy="187"/>
          </a:xfrm>
          <a:prstGeom prst="rect">
            <a:avLst/>
          </a:prstGeom>
          <a:gradFill rotWithShape="1">
            <a:gsLst>
              <a:gs pos="0">
                <a:srgbClr val="FFF2D9"/>
              </a:gs>
              <a:gs pos="100000">
                <a:srgbClr val="FFE7B7"/>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53" name="Freeform 2029">
            <a:extLst>
              <a:ext uri="{FF2B5EF4-FFF2-40B4-BE49-F238E27FC236}">
                <a16:creationId xmlns:a16="http://schemas.microsoft.com/office/drawing/2014/main" id="{A875D732-A9C6-4D46-B1F8-213BE9EA2BE5}"/>
              </a:ext>
            </a:extLst>
          </xdr:cNvPr>
          <xdr:cNvSpPr>
            <a:spLocks/>
          </xdr:cNvSpPr>
        </xdr:nvSpPr>
        <xdr:spPr bwMode="auto">
          <a:xfrm>
            <a:off x="1543" y="569"/>
            <a:ext cx="68" cy="15"/>
          </a:xfrm>
          <a:custGeom>
            <a:avLst/>
            <a:gdLst>
              <a:gd name="T0" fmla="*/ 8 w 68"/>
              <a:gd name="T1" fmla="*/ 0 h 15"/>
              <a:gd name="T2" fmla="*/ 6 w 68"/>
              <a:gd name="T3" fmla="*/ 5 h 15"/>
              <a:gd name="T4" fmla="*/ 0 w 68"/>
              <a:gd name="T5" fmla="*/ 10 h 15"/>
              <a:gd name="T6" fmla="*/ 4 w 68"/>
              <a:gd name="T7" fmla="*/ 12 h 15"/>
              <a:gd name="T8" fmla="*/ 9 w 68"/>
              <a:gd name="T9" fmla="*/ 13 h 15"/>
              <a:gd name="T10" fmla="*/ 17 w 68"/>
              <a:gd name="T11" fmla="*/ 14 h 15"/>
              <a:gd name="T12" fmla="*/ 26 w 68"/>
              <a:gd name="T13" fmla="*/ 15 h 15"/>
              <a:gd name="T14" fmla="*/ 34 w 68"/>
              <a:gd name="T15" fmla="*/ 15 h 15"/>
              <a:gd name="T16" fmla="*/ 46 w 68"/>
              <a:gd name="T17" fmla="*/ 15 h 15"/>
              <a:gd name="T18" fmla="*/ 59 w 68"/>
              <a:gd name="T19" fmla="*/ 13 h 15"/>
              <a:gd name="T20" fmla="*/ 66 w 68"/>
              <a:gd name="T21" fmla="*/ 11 h 15"/>
              <a:gd name="T22" fmla="*/ 68 w 68"/>
              <a:gd name="T23" fmla="*/ 10 h 15"/>
              <a:gd name="T24" fmla="*/ 66 w 68"/>
              <a:gd name="T25" fmla="*/ 9 h 15"/>
              <a:gd name="T26" fmla="*/ 63 w 68"/>
              <a:gd name="T27" fmla="*/ 6 h 15"/>
              <a:gd name="T28" fmla="*/ 62 w 68"/>
              <a:gd name="T29" fmla="*/ 4 h 15"/>
              <a:gd name="T30" fmla="*/ 60 w 68"/>
              <a:gd name="T31" fmla="*/ 0 h 15"/>
              <a:gd name="T32" fmla="*/ 60 w 68"/>
              <a:gd name="T33" fmla="*/ 4 h 15"/>
              <a:gd name="T34" fmla="*/ 58 w 68"/>
              <a:gd name="T35" fmla="*/ 6 h 15"/>
              <a:gd name="T36" fmla="*/ 53 w 68"/>
              <a:gd name="T37" fmla="*/ 7 h 15"/>
              <a:gd name="T38" fmla="*/ 46 w 68"/>
              <a:gd name="T39" fmla="*/ 8 h 15"/>
              <a:gd name="T40" fmla="*/ 43 w 68"/>
              <a:gd name="T41" fmla="*/ 8 h 15"/>
              <a:gd name="T42" fmla="*/ 35 w 68"/>
              <a:gd name="T43" fmla="*/ 8 h 15"/>
              <a:gd name="T44" fmla="*/ 27 w 68"/>
              <a:gd name="T45" fmla="*/ 8 h 15"/>
              <a:gd name="T46" fmla="*/ 22 w 68"/>
              <a:gd name="T47" fmla="*/ 8 h 15"/>
              <a:gd name="T48" fmla="*/ 16 w 68"/>
              <a:gd name="T49" fmla="*/ 7 h 15"/>
              <a:gd name="T50" fmla="*/ 12 w 68"/>
              <a:gd name="T51" fmla="*/ 6 h 15"/>
              <a:gd name="T52" fmla="*/ 10 w 68"/>
              <a:gd name="T53" fmla="*/ 6 h 15"/>
              <a:gd name="T54" fmla="*/ 8 w 68"/>
              <a:gd name="T55" fmla="*/ 4 h 15"/>
              <a:gd name="T56" fmla="*/ 8 w 68"/>
              <a:gd name="T57" fmla="*/ 0 h 15"/>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68" h="15">
                <a:moveTo>
                  <a:pt x="8" y="0"/>
                </a:moveTo>
                <a:lnTo>
                  <a:pt x="6" y="5"/>
                </a:lnTo>
                <a:lnTo>
                  <a:pt x="0" y="10"/>
                </a:lnTo>
                <a:lnTo>
                  <a:pt x="4" y="12"/>
                </a:lnTo>
                <a:lnTo>
                  <a:pt x="9" y="13"/>
                </a:lnTo>
                <a:lnTo>
                  <a:pt x="17" y="14"/>
                </a:lnTo>
                <a:lnTo>
                  <a:pt x="26" y="15"/>
                </a:lnTo>
                <a:lnTo>
                  <a:pt x="34" y="15"/>
                </a:lnTo>
                <a:lnTo>
                  <a:pt x="46" y="15"/>
                </a:lnTo>
                <a:lnTo>
                  <a:pt x="59" y="13"/>
                </a:lnTo>
                <a:lnTo>
                  <a:pt x="66" y="11"/>
                </a:lnTo>
                <a:lnTo>
                  <a:pt x="68" y="10"/>
                </a:lnTo>
                <a:lnTo>
                  <a:pt x="66" y="9"/>
                </a:lnTo>
                <a:lnTo>
                  <a:pt x="63" y="6"/>
                </a:lnTo>
                <a:lnTo>
                  <a:pt x="62" y="4"/>
                </a:lnTo>
                <a:lnTo>
                  <a:pt x="60" y="0"/>
                </a:lnTo>
                <a:lnTo>
                  <a:pt x="60" y="4"/>
                </a:lnTo>
                <a:lnTo>
                  <a:pt x="58" y="6"/>
                </a:lnTo>
                <a:lnTo>
                  <a:pt x="53" y="7"/>
                </a:lnTo>
                <a:lnTo>
                  <a:pt x="46" y="8"/>
                </a:lnTo>
                <a:lnTo>
                  <a:pt x="43" y="8"/>
                </a:lnTo>
                <a:lnTo>
                  <a:pt x="35" y="8"/>
                </a:lnTo>
                <a:lnTo>
                  <a:pt x="27" y="8"/>
                </a:lnTo>
                <a:lnTo>
                  <a:pt x="22" y="8"/>
                </a:lnTo>
                <a:lnTo>
                  <a:pt x="16" y="7"/>
                </a:lnTo>
                <a:lnTo>
                  <a:pt x="12" y="6"/>
                </a:lnTo>
                <a:lnTo>
                  <a:pt x="10" y="6"/>
                </a:lnTo>
                <a:lnTo>
                  <a:pt x="8" y="4"/>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54" name="Freeform 2023">
            <a:extLst>
              <a:ext uri="{FF2B5EF4-FFF2-40B4-BE49-F238E27FC236}">
                <a16:creationId xmlns:a16="http://schemas.microsoft.com/office/drawing/2014/main" id="{0340BA1B-2A9E-4AF8-8F8D-EA7DF8691558}"/>
              </a:ext>
            </a:extLst>
          </xdr:cNvPr>
          <xdr:cNvSpPr>
            <a:spLocks/>
          </xdr:cNvSpPr>
        </xdr:nvSpPr>
        <xdr:spPr bwMode="auto">
          <a:xfrm>
            <a:off x="1543" y="422"/>
            <a:ext cx="68" cy="44"/>
          </a:xfrm>
          <a:custGeom>
            <a:avLst/>
            <a:gdLst>
              <a:gd name="T0" fmla="*/ 0 w 68"/>
              <a:gd name="T1" fmla="*/ 8 h 44"/>
              <a:gd name="T2" fmla="*/ 8 w 68"/>
              <a:gd name="T3" fmla="*/ 44 h 44"/>
              <a:gd name="T4" fmla="*/ 20 w 68"/>
              <a:gd name="T5" fmla="*/ 43 h 44"/>
              <a:gd name="T6" fmla="*/ 34 w 68"/>
              <a:gd name="T7" fmla="*/ 42 h 44"/>
              <a:gd name="T8" fmla="*/ 48 w 68"/>
              <a:gd name="T9" fmla="*/ 43 h 44"/>
              <a:gd name="T10" fmla="*/ 60 w 68"/>
              <a:gd name="T11" fmla="*/ 44 h 44"/>
              <a:gd name="T12" fmla="*/ 68 w 68"/>
              <a:gd name="T13" fmla="*/ 8 h 44"/>
              <a:gd name="T14" fmla="*/ 66 w 68"/>
              <a:gd name="T15" fmla="*/ 7 h 44"/>
              <a:gd name="T16" fmla="*/ 64 w 68"/>
              <a:gd name="T17" fmla="*/ 5 h 44"/>
              <a:gd name="T18" fmla="*/ 61 w 68"/>
              <a:gd name="T19" fmla="*/ 4 h 44"/>
              <a:gd name="T20" fmla="*/ 58 w 68"/>
              <a:gd name="T21" fmla="*/ 3 h 44"/>
              <a:gd name="T22" fmla="*/ 55 w 68"/>
              <a:gd name="T23" fmla="*/ 2 h 44"/>
              <a:gd name="T24" fmla="*/ 50 w 68"/>
              <a:gd name="T25" fmla="*/ 1 h 44"/>
              <a:gd name="T26" fmla="*/ 44 w 68"/>
              <a:gd name="T27" fmla="*/ 1 h 44"/>
              <a:gd name="T28" fmla="*/ 42 w 68"/>
              <a:gd name="T29" fmla="*/ 0 h 44"/>
              <a:gd name="T30" fmla="*/ 34 w 68"/>
              <a:gd name="T31" fmla="*/ 0 h 44"/>
              <a:gd name="T32" fmla="*/ 27 w 68"/>
              <a:gd name="T33" fmla="*/ 0 h 44"/>
              <a:gd name="T34" fmla="*/ 20 w 68"/>
              <a:gd name="T35" fmla="*/ 1 h 44"/>
              <a:gd name="T36" fmla="*/ 13 w 68"/>
              <a:gd name="T37" fmla="*/ 2 h 44"/>
              <a:gd name="T38" fmla="*/ 9 w 68"/>
              <a:gd name="T39" fmla="*/ 3 h 44"/>
              <a:gd name="T40" fmla="*/ 6 w 68"/>
              <a:gd name="T41" fmla="*/ 4 h 44"/>
              <a:gd name="T42" fmla="*/ 3 w 68"/>
              <a:gd name="T43" fmla="*/ 6 h 44"/>
              <a:gd name="T44" fmla="*/ 0 w 68"/>
              <a:gd name="T45" fmla="*/ 8 h 4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68" h="44">
                <a:moveTo>
                  <a:pt x="0" y="8"/>
                </a:moveTo>
                <a:lnTo>
                  <a:pt x="8" y="44"/>
                </a:lnTo>
                <a:lnTo>
                  <a:pt x="20" y="43"/>
                </a:lnTo>
                <a:lnTo>
                  <a:pt x="34" y="42"/>
                </a:lnTo>
                <a:lnTo>
                  <a:pt x="48" y="43"/>
                </a:lnTo>
                <a:lnTo>
                  <a:pt x="60" y="44"/>
                </a:lnTo>
                <a:lnTo>
                  <a:pt x="68" y="8"/>
                </a:lnTo>
                <a:lnTo>
                  <a:pt x="66" y="7"/>
                </a:lnTo>
                <a:lnTo>
                  <a:pt x="64" y="5"/>
                </a:lnTo>
                <a:lnTo>
                  <a:pt x="61" y="4"/>
                </a:lnTo>
                <a:lnTo>
                  <a:pt x="58" y="3"/>
                </a:lnTo>
                <a:lnTo>
                  <a:pt x="55" y="2"/>
                </a:lnTo>
                <a:lnTo>
                  <a:pt x="50" y="1"/>
                </a:lnTo>
                <a:lnTo>
                  <a:pt x="44" y="1"/>
                </a:lnTo>
                <a:lnTo>
                  <a:pt x="42" y="0"/>
                </a:lnTo>
                <a:lnTo>
                  <a:pt x="34" y="0"/>
                </a:lnTo>
                <a:lnTo>
                  <a:pt x="27" y="0"/>
                </a:lnTo>
                <a:lnTo>
                  <a:pt x="20" y="1"/>
                </a:lnTo>
                <a:lnTo>
                  <a:pt x="13" y="2"/>
                </a:lnTo>
                <a:lnTo>
                  <a:pt x="9" y="3"/>
                </a:lnTo>
                <a:lnTo>
                  <a:pt x="6" y="4"/>
                </a:lnTo>
                <a:lnTo>
                  <a:pt x="3" y="6"/>
                </a:lnTo>
                <a:lnTo>
                  <a:pt x="0" y="8"/>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55" name="Freeform 2020">
            <a:extLst>
              <a:ext uri="{FF2B5EF4-FFF2-40B4-BE49-F238E27FC236}">
                <a16:creationId xmlns:a16="http://schemas.microsoft.com/office/drawing/2014/main" id="{116946A5-451E-4879-A62A-E53778B8251F}"/>
              </a:ext>
            </a:extLst>
          </xdr:cNvPr>
          <xdr:cNvSpPr>
            <a:spLocks/>
          </xdr:cNvSpPr>
        </xdr:nvSpPr>
        <xdr:spPr bwMode="auto">
          <a:xfrm>
            <a:off x="1542" y="419"/>
            <a:ext cx="70" cy="11"/>
          </a:xfrm>
          <a:custGeom>
            <a:avLst/>
            <a:gdLst>
              <a:gd name="T0" fmla="*/ 0 w 70"/>
              <a:gd name="T1" fmla="*/ 8 h 11"/>
              <a:gd name="T2" fmla="*/ 1 w 70"/>
              <a:gd name="T3" fmla="*/ 11 h 11"/>
              <a:gd name="T4" fmla="*/ 5 w 70"/>
              <a:gd name="T5" fmla="*/ 8 h 11"/>
              <a:gd name="T6" fmla="*/ 10 w 70"/>
              <a:gd name="T7" fmla="*/ 6 h 11"/>
              <a:gd name="T8" fmla="*/ 18 w 70"/>
              <a:gd name="T9" fmla="*/ 4 h 11"/>
              <a:gd name="T10" fmla="*/ 26 w 70"/>
              <a:gd name="T11" fmla="*/ 3 h 11"/>
              <a:gd name="T12" fmla="*/ 35 w 70"/>
              <a:gd name="T13" fmla="*/ 3 h 11"/>
              <a:gd name="T14" fmla="*/ 43 w 70"/>
              <a:gd name="T15" fmla="*/ 3 h 11"/>
              <a:gd name="T16" fmla="*/ 51 w 70"/>
              <a:gd name="T17" fmla="*/ 4 h 11"/>
              <a:gd name="T18" fmla="*/ 58 w 70"/>
              <a:gd name="T19" fmla="*/ 5 h 11"/>
              <a:gd name="T20" fmla="*/ 61 w 70"/>
              <a:gd name="T21" fmla="*/ 6 h 11"/>
              <a:gd name="T22" fmla="*/ 65 w 70"/>
              <a:gd name="T23" fmla="*/ 8 h 11"/>
              <a:gd name="T24" fmla="*/ 69 w 70"/>
              <a:gd name="T25" fmla="*/ 11 h 11"/>
              <a:gd name="T26" fmla="*/ 70 w 70"/>
              <a:gd name="T27" fmla="*/ 8 h 11"/>
              <a:gd name="T28" fmla="*/ 68 w 70"/>
              <a:gd name="T29" fmla="*/ 6 h 11"/>
              <a:gd name="T30" fmla="*/ 65 w 70"/>
              <a:gd name="T31" fmla="*/ 5 h 11"/>
              <a:gd name="T32" fmla="*/ 63 w 70"/>
              <a:gd name="T33" fmla="*/ 3 h 11"/>
              <a:gd name="T34" fmla="*/ 57 w 70"/>
              <a:gd name="T35" fmla="*/ 2 h 11"/>
              <a:gd name="T36" fmla="*/ 51 w 70"/>
              <a:gd name="T37" fmla="*/ 1 h 11"/>
              <a:gd name="T38" fmla="*/ 44 w 70"/>
              <a:gd name="T39" fmla="*/ 0 h 11"/>
              <a:gd name="T40" fmla="*/ 35 w 70"/>
              <a:gd name="T41" fmla="*/ 0 h 11"/>
              <a:gd name="T42" fmla="*/ 27 w 70"/>
              <a:gd name="T43" fmla="*/ 0 h 11"/>
              <a:gd name="T44" fmla="*/ 20 w 70"/>
              <a:gd name="T45" fmla="*/ 1 h 11"/>
              <a:gd name="T46" fmla="*/ 16 w 70"/>
              <a:gd name="T47" fmla="*/ 1 h 11"/>
              <a:gd name="T48" fmla="*/ 12 w 70"/>
              <a:gd name="T49" fmla="*/ 2 h 11"/>
              <a:gd name="T50" fmla="*/ 8 w 70"/>
              <a:gd name="T51" fmla="*/ 3 h 11"/>
              <a:gd name="T52" fmla="*/ 5 w 70"/>
              <a:gd name="T53" fmla="*/ 4 h 11"/>
              <a:gd name="T54" fmla="*/ 2 w 70"/>
              <a:gd name="T55" fmla="*/ 7 h 11"/>
              <a:gd name="T56" fmla="*/ 0 w 70"/>
              <a:gd name="T57" fmla="*/ 8 h 11"/>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70" h="11">
                <a:moveTo>
                  <a:pt x="0" y="8"/>
                </a:moveTo>
                <a:lnTo>
                  <a:pt x="1" y="11"/>
                </a:lnTo>
                <a:lnTo>
                  <a:pt x="5" y="8"/>
                </a:lnTo>
                <a:lnTo>
                  <a:pt x="10" y="6"/>
                </a:lnTo>
                <a:lnTo>
                  <a:pt x="18" y="4"/>
                </a:lnTo>
                <a:lnTo>
                  <a:pt x="26" y="3"/>
                </a:lnTo>
                <a:lnTo>
                  <a:pt x="35" y="3"/>
                </a:lnTo>
                <a:lnTo>
                  <a:pt x="43" y="3"/>
                </a:lnTo>
                <a:lnTo>
                  <a:pt x="51" y="4"/>
                </a:lnTo>
                <a:lnTo>
                  <a:pt x="58" y="5"/>
                </a:lnTo>
                <a:lnTo>
                  <a:pt x="61" y="6"/>
                </a:lnTo>
                <a:lnTo>
                  <a:pt x="65" y="8"/>
                </a:lnTo>
                <a:lnTo>
                  <a:pt x="69" y="11"/>
                </a:lnTo>
                <a:lnTo>
                  <a:pt x="70" y="8"/>
                </a:lnTo>
                <a:lnTo>
                  <a:pt x="68" y="6"/>
                </a:lnTo>
                <a:lnTo>
                  <a:pt x="65" y="5"/>
                </a:lnTo>
                <a:lnTo>
                  <a:pt x="63" y="3"/>
                </a:lnTo>
                <a:lnTo>
                  <a:pt x="57" y="2"/>
                </a:lnTo>
                <a:lnTo>
                  <a:pt x="51" y="1"/>
                </a:lnTo>
                <a:lnTo>
                  <a:pt x="44" y="0"/>
                </a:lnTo>
                <a:lnTo>
                  <a:pt x="35" y="0"/>
                </a:lnTo>
                <a:lnTo>
                  <a:pt x="27" y="0"/>
                </a:lnTo>
                <a:lnTo>
                  <a:pt x="20" y="1"/>
                </a:lnTo>
                <a:lnTo>
                  <a:pt x="16" y="1"/>
                </a:lnTo>
                <a:lnTo>
                  <a:pt x="12" y="2"/>
                </a:lnTo>
                <a:lnTo>
                  <a:pt x="8" y="3"/>
                </a:lnTo>
                <a:lnTo>
                  <a:pt x="5" y="4"/>
                </a:lnTo>
                <a:lnTo>
                  <a:pt x="2" y="7"/>
                </a:lnTo>
                <a:lnTo>
                  <a:pt x="0" y="8"/>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56" name="Line 533">
            <a:extLst>
              <a:ext uri="{FF2B5EF4-FFF2-40B4-BE49-F238E27FC236}">
                <a16:creationId xmlns:a16="http://schemas.microsoft.com/office/drawing/2014/main" id="{360592DC-FC7F-4F79-B389-F34D1AE7AE11}"/>
              </a:ext>
            </a:extLst>
          </xdr:cNvPr>
          <xdr:cNvSpPr>
            <a:spLocks noChangeShapeType="1"/>
          </xdr:cNvSpPr>
        </xdr:nvSpPr>
        <xdr:spPr bwMode="auto">
          <a:xfrm flipH="1">
            <a:off x="1553"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57" name="AutoShape 534">
            <a:extLst>
              <a:ext uri="{FF2B5EF4-FFF2-40B4-BE49-F238E27FC236}">
                <a16:creationId xmlns:a16="http://schemas.microsoft.com/office/drawing/2014/main" id="{DE42C03E-1BE3-488C-AD68-AB383329F157}"/>
              </a:ext>
            </a:extLst>
          </xdr:cNvPr>
          <xdr:cNvSpPr>
            <a:spLocks noChangeArrowheads="1"/>
          </xdr:cNvSpPr>
        </xdr:nvSpPr>
        <xdr:spPr bwMode="auto">
          <a:xfrm rot="5400000">
            <a:off x="1573" y="547"/>
            <a:ext cx="8" cy="52"/>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58" name="AutoShape 540">
            <a:extLst>
              <a:ext uri="{FF2B5EF4-FFF2-40B4-BE49-F238E27FC236}">
                <a16:creationId xmlns:a16="http://schemas.microsoft.com/office/drawing/2014/main" id="{2FCE25E2-34F4-4B06-A86D-11B0A00F09C3}"/>
              </a:ext>
            </a:extLst>
          </xdr:cNvPr>
          <xdr:cNvSpPr>
            <a:spLocks noChangeArrowheads="1"/>
          </xdr:cNvSpPr>
        </xdr:nvSpPr>
        <xdr:spPr bwMode="auto">
          <a:xfrm>
            <a:off x="156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59" name="AutoShape 541">
            <a:extLst>
              <a:ext uri="{FF2B5EF4-FFF2-40B4-BE49-F238E27FC236}">
                <a16:creationId xmlns:a16="http://schemas.microsoft.com/office/drawing/2014/main" id="{D9F8D838-4EF1-49ED-BFC5-67DE651008F0}"/>
              </a:ext>
            </a:extLst>
          </xdr:cNvPr>
          <xdr:cNvSpPr>
            <a:spLocks noChangeArrowheads="1"/>
          </xdr:cNvSpPr>
        </xdr:nvSpPr>
        <xdr:spPr bwMode="auto">
          <a:xfrm>
            <a:off x="157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60" name="AutoShape 542">
            <a:extLst>
              <a:ext uri="{FF2B5EF4-FFF2-40B4-BE49-F238E27FC236}">
                <a16:creationId xmlns:a16="http://schemas.microsoft.com/office/drawing/2014/main" id="{86B39BF4-0A30-4A7A-9F72-4F19DBED30EA}"/>
              </a:ext>
            </a:extLst>
          </xdr:cNvPr>
          <xdr:cNvSpPr>
            <a:spLocks noChangeArrowheads="1"/>
          </xdr:cNvSpPr>
        </xdr:nvSpPr>
        <xdr:spPr bwMode="auto">
          <a:xfrm>
            <a:off x="159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61" name="AutoShape 543">
            <a:extLst>
              <a:ext uri="{FF2B5EF4-FFF2-40B4-BE49-F238E27FC236}">
                <a16:creationId xmlns:a16="http://schemas.microsoft.com/office/drawing/2014/main" id="{4A4A34C6-5FD6-4CBE-9991-FE01807BFB70}"/>
              </a:ext>
            </a:extLst>
          </xdr:cNvPr>
          <xdr:cNvSpPr>
            <a:spLocks noChangeArrowheads="1"/>
          </xdr:cNvSpPr>
        </xdr:nvSpPr>
        <xdr:spPr bwMode="auto">
          <a:xfrm>
            <a:off x="158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62" name="Freeform 1843">
            <a:extLst>
              <a:ext uri="{FF2B5EF4-FFF2-40B4-BE49-F238E27FC236}">
                <a16:creationId xmlns:a16="http://schemas.microsoft.com/office/drawing/2014/main" id="{95EFB702-7AD6-4EC9-BB43-5BE3C21AC0A9}"/>
              </a:ext>
            </a:extLst>
          </xdr:cNvPr>
          <xdr:cNvSpPr>
            <a:spLocks/>
          </xdr:cNvSpPr>
        </xdr:nvSpPr>
        <xdr:spPr bwMode="auto">
          <a:xfrm>
            <a:off x="1542" y="419"/>
            <a:ext cx="70" cy="8"/>
          </a:xfrm>
          <a:custGeom>
            <a:avLst/>
            <a:gdLst>
              <a:gd name="T0" fmla="*/ 0 w 76"/>
              <a:gd name="T1" fmla="*/ 8 h 8"/>
              <a:gd name="T2" fmla="*/ 6 w 76"/>
              <a:gd name="T3" fmla="*/ 2 h 8"/>
              <a:gd name="T4" fmla="*/ 6 w 76"/>
              <a:gd name="T5" fmla="*/ 0 h 8"/>
              <a:gd name="T6" fmla="*/ 6 w 76"/>
              <a:gd name="T7" fmla="*/ 2 h 8"/>
              <a:gd name="T8" fmla="*/ 6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63" name="Freeform 1844">
            <a:extLst>
              <a:ext uri="{FF2B5EF4-FFF2-40B4-BE49-F238E27FC236}">
                <a16:creationId xmlns:a16="http://schemas.microsoft.com/office/drawing/2014/main" id="{3A94C218-DDEE-44CE-86E1-ACB2839D88AE}"/>
              </a:ext>
            </a:extLst>
          </xdr:cNvPr>
          <xdr:cNvSpPr>
            <a:spLocks/>
          </xdr:cNvSpPr>
        </xdr:nvSpPr>
        <xdr:spPr bwMode="auto">
          <a:xfrm>
            <a:off x="1543" y="422"/>
            <a:ext cx="68" cy="8"/>
          </a:xfrm>
          <a:custGeom>
            <a:avLst/>
            <a:gdLst>
              <a:gd name="T0" fmla="*/ 0 w 76"/>
              <a:gd name="T1" fmla="*/ 8 h 8"/>
              <a:gd name="T2" fmla="*/ 4 w 76"/>
              <a:gd name="T3" fmla="*/ 2 h 8"/>
              <a:gd name="T4" fmla="*/ 4 w 76"/>
              <a:gd name="T5" fmla="*/ 0 h 8"/>
              <a:gd name="T6" fmla="*/ 4 w 76"/>
              <a:gd name="T7" fmla="*/ 2 h 8"/>
              <a:gd name="T8" fmla="*/ 4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64" name="Freeform 1914">
            <a:extLst>
              <a:ext uri="{FF2B5EF4-FFF2-40B4-BE49-F238E27FC236}">
                <a16:creationId xmlns:a16="http://schemas.microsoft.com/office/drawing/2014/main" id="{B8274D20-F84E-4935-976F-9F4AEBB5EA02}"/>
              </a:ext>
            </a:extLst>
          </xdr:cNvPr>
          <xdr:cNvSpPr>
            <a:spLocks/>
          </xdr:cNvSpPr>
        </xdr:nvSpPr>
        <xdr:spPr bwMode="auto">
          <a:xfrm>
            <a:off x="1551" y="464"/>
            <a:ext cx="52" cy="2"/>
          </a:xfrm>
          <a:custGeom>
            <a:avLst/>
            <a:gdLst>
              <a:gd name="T0" fmla="*/ 0 w 52"/>
              <a:gd name="T1" fmla="*/ 2 h 2"/>
              <a:gd name="T2" fmla="*/ 26 w 52"/>
              <a:gd name="T3" fmla="*/ 0 h 2"/>
              <a:gd name="T4" fmla="*/ 52 w 52"/>
              <a:gd name="T5" fmla="*/ 2 h 2"/>
              <a:gd name="T6" fmla="*/ 0 60000 65536"/>
              <a:gd name="T7" fmla="*/ 0 60000 65536"/>
              <a:gd name="T8" fmla="*/ 0 60000 65536"/>
            </a:gdLst>
            <a:ahLst/>
            <a:cxnLst>
              <a:cxn ang="T6">
                <a:pos x="T0" y="T1"/>
              </a:cxn>
              <a:cxn ang="T7">
                <a:pos x="T2" y="T3"/>
              </a:cxn>
              <a:cxn ang="T8">
                <a:pos x="T4" y="T5"/>
              </a:cxn>
            </a:cxnLst>
            <a:rect l="0" t="0" r="r" b="b"/>
            <a:pathLst>
              <a:path w="52" h="2">
                <a:moveTo>
                  <a:pt x="0" y="2"/>
                </a:moveTo>
                <a:cubicBezTo>
                  <a:pt x="8" y="1"/>
                  <a:pt x="17" y="0"/>
                  <a:pt x="26" y="0"/>
                </a:cubicBezTo>
                <a:cubicBezTo>
                  <a:pt x="35" y="0"/>
                  <a:pt x="43" y="1"/>
                  <a:pt x="52"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65" name="Line 1947">
            <a:extLst>
              <a:ext uri="{FF2B5EF4-FFF2-40B4-BE49-F238E27FC236}">
                <a16:creationId xmlns:a16="http://schemas.microsoft.com/office/drawing/2014/main" id="{9A2D799C-3AFC-4944-A156-C31190F6CE2F}"/>
              </a:ext>
            </a:extLst>
          </xdr:cNvPr>
          <xdr:cNvSpPr>
            <a:spLocks noChangeShapeType="1"/>
          </xdr:cNvSpPr>
        </xdr:nvSpPr>
        <xdr:spPr bwMode="auto">
          <a:xfrm flipV="1">
            <a:off x="154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66" name="Line 1948">
            <a:extLst>
              <a:ext uri="{FF2B5EF4-FFF2-40B4-BE49-F238E27FC236}">
                <a16:creationId xmlns:a16="http://schemas.microsoft.com/office/drawing/2014/main" id="{25517367-3699-41CC-AB74-4E15759785D7}"/>
              </a:ext>
            </a:extLst>
          </xdr:cNvPr>
          <xdr:cNvSpPr>
            <a:spLocks noChangeShapeType="1"/>
          </xdr:cNvSpPr>
        </xdr:nvSpPr>
        <xdr:spPr bwMode="auto">
          <a:xfrm flipH="1" flipV="1">
            <a:off x="161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67" name="Line 1899">
            <a:extLst>
              <a:ext uri="{FF2B5EF4-FFF2-40B4-BE49-F238E27FC236}">
                <a16:creationId xmlns:a16="http://schemas.microsoft.com/office/drawing/2014/main" id="{04858C1B-CCE6-4352-B5A3-1AEA2CC722EB}"/>
              </a:ext>
            </a:extLst>
          </xdr:cNvPr>
          <xdr:cNvSpPr>
            <a:spLocks noChangeShapeType="1"/>
          </xdr:cNvSpPr>
        </xdr:nvSpPr>
        <xdr:spPr bwMode="auto">
          <a:xfrm flipH="1">
            <a:off x="1539"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68" name="Freeform 1954">
            <a:extLst>
              <a:ext uri="{FF2B5EF4-FFF2-40B4-BE49-F238E27FC236}">
                <a16:creationId xmlns:a16="http://schemas.microsoft.com/office/drawing/2014/main" id="{BD86A7F8-A20B-4733-988E-072D1C4684E5}"/>
              </a:ext>
            </a:extLst>
          </xdr:cNvPr>
          <xdr:cNvSpPr>
            <a:spLocks/>
          </xdr:cNvSpPr>
        </xdr:nvSpPr>
        <xdr:spPr bwMode="auto">
          <a:xfrm>
            <a:off x="1542" y="427"/>
            <a:ext cx="13" cy="152"/>
          </a:xfrm>
          <a:custGeom>
            <a:avLst/>
            <a:gdLst>
              <a:gd name="T0" fmla="*/ 0 w 13"/>
              <a:gd name="T1" fmla="*/ 0 h 153"/>
              <a:gd name="T2" fmla="*/ 9 w 13"/>
              <a:gd name="T3" fmla="*/ 39 h 153"/>
              <a:gd name="T4" fmla="*/ 12 w 13"/>
              <a:gd name="T5" fmla="*/ 67 h 153"/>
              <a:gd name="T6" fmla="*/ 11 w 13"/>
              <a:gd name="T7" fmla="*/ 92 h 153"/>
              <a:gd name="T8" fmla="*/ 1 w 13"/>
              <a:gd name="T9" fmla="*/ 111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7469" name="Group 2074">
            <a:extLst>
              <a:ext uri="{FF2B5EF4-FFF2-40B4-BE49-F238E27FC236}">
                <a16:creationId xmlns:a16="http://schemas.microsoft.com/office/drawing/2014/main" id="{92F427EC-E143-415A-BBA0-26F8159A43C0}"/>
              </a:ext>
            </a:extLst>
          </xdr:cNvPr>
          <xdr:cNvGrpSpPr>
            <a:grpSpLocks/>
          </xdr:cNvGrpSpPr>
        </xdr:nvGrpSpPr>
        <xdr:grpSpPr bwMode="auto">
          <a:xfrm>
            <a:off x="1527" y="446"/>
            <a:ext cx="25" cy="123"/>
            <a:chOff x="1527" y="446"/>
            <a:chExt cx="25" cy="123"/>
          </a:xfrm>
        </xdr:grpSpPr>
        <xdr:sp macro="" textlink="">
          <xdr:nvSpPr>
            <xdr:cNvPr id="77494" name="Freeform 2024">
              <a:extLst>
                <a:ext uri="{FF2B5EF4-FFF2-40B4-BE49-F238E27FC236}">
                  <a16:creationId xmlns:a16="http://schemas.microsoft.com/office/drawing/2014/main" id="{737DF21A-C30F-4DE7-ACDE-31C8818997CF}"/>
                </a:ext>
              </a:extLst>
            </xdr:cNvPr>
            <xdr:cNvSpPr>
              <a:spLocks/>
            </xdr:cNvSpPr>
          </xdr:nvSpPr>
          <xdr:spPr bwMode="auto">
            <a:xfrm>
              <a:off x="154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95" name="Freeform 2027">
              <a:extLst>
                <a:ext uri="{FF2B5EF4-FFF2-40B4-BE49-F238E27FC236}">
                  <a16:creationId xmlns:a16="http://schemas.microsoft.com/office/drawing/2014/main" id="{96F130FA-596F-4575-BC40-3388245E4D93}"/>
                </a:ext>
              </a:extLst>
            </xdr:cNvPr>
            <xdr:cNvSpPr>
              <a:spLocks/>
            </xdr:cNvSpPr>
          </xdr:nvSpPr>
          <xdr:spPr bwMode="auto">
            <a:xfrm>
              <a:off x="1542"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96" name="Line 1900">
              <a:extLst>
                <a:ext uri="{FF2B5EF4-FFF2-40B4-BE49-F238E27FC236}">
                  <a16:creationId xmlns:a16="http://schemas.microsoft.com/office/drawing/2014/main" id="{254915CE-009E-4C72-99DD-14A3D12B6956}"/>
                </a:ext>
              </a:extLst>
            </xdr:cNvPr>
            <xdr:cNvSpPr>
              <a:spLocks noChangeShapeType="1"/>
            </xdr:cNvSpPr>
          </xdr:nvSpPr>
          <xdr:spPr bwMode="auto">
            <a:xfrm>
              <a:off x="1539"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97" name="Line 1901">
              <a:extLst>
                <a:ext uri="{FF2B5EF4-FFF2-40B4-BE49-F238E27FC236}">
                  <a16:creationId xmlns:a16="http://schemas.microsoft.com/office/drawing/2014/main" id="{E1BE59C1-55B7-4798-9293-51FA0D71BBAA}"/>
                </a:ext>
              </a:extLst>
            </xdr:cNvPr>
            <xdr:cNvSpPr>
              <a:spLocks noChangeShapeType="1"/>
            </xdr:cNvSpPr>
          </xdr:nvSpPr>
          <xdr:spPr bwMode="auto">
            <a:xfrm>
              <a:off x="1542"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98" name="Line 1902">
              <a:extLst>
                <a:ext uri="{FF2B5EF4-FFF2-40B4-BE49-F238E27FC236}">
                  <a16:creationId xmlns:a16="http://schemas.microsoft.com/office/drawing/2014/main" id="{43E2F3FE-3792-4840-BA9F-511B65228362}"/>
                </a:ext>
              </a:extLst>
            </xdr:cNvPr>
            <xdr:cNvSpPr>
              <a:spLocks noChangeShapeType="1"/>
            </xdr:cNvSpPr>
          </xdr:nvSpPr>
          <xdr:spPr bwMode="auto">
            <a:xfrm>
              <a:off x="1542"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99" name="Line 1903">
              <a:extLst>
                <a:ext uri="{FF2B5EF4-FFF2-40B4-BE49-F238E27FC236}">
                  <a16:creationId xmlns:a16="http://schemas.microsoft.com/office/drawing/2014/main" id="{5285E118-4493-4F78-B4B0-CE94B44D6A9D}"/>
                </a:ext>
              </a:extLst>
            </xdr:cNvPr>
            <xdr:cNvSpPr>
              <a:spLocks noChangeShapeType="1"/>
            </xdr:cNvSpPr>
          </xdr:nvSpPr>
          <xdr:spPr bwMode="auto">
            <a:xfrm flipV="1">
              <a:off x="1542"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7500" name="Group 1904">
              <a:extLst>
                <a:ext uri="{FF2B5EF4-FFF2-40B4-BE49-F238E27FC236}">
                  <a16:creationId xmlns:a16="http://schemas.microsoft.com/office/drawing/2014/main" id="{82A21C4C-6CB1-4925-BE4C-76774C0A948F}"/>
                </a:ext>
              </a:extLst>
            </xdr:cNvPr>
            <xdr:cNvGrpSpPr>
              <a:grpSpLocks/>
            </xdr:cNvGrpSpPr>
          </xdr:nvGrpSpPr>
          <xdr:grpSpPr bwMode="auto">
            <a:xfrm flipH="1">
              <a:off x="1527" y="452"/>
              <a:ext cx="12" cy="8"/>
              <a:chOff x="1596" y="451"/>
              <a:chExt cx="12" cy="8"/>
            </a:xfrm>
          </xdr:grpSpPr>
          <xdr:sp macro="" textlink="">
            <xdr:nvSpPr>
              <xdr:cNvPr id="77506" name="AutoShape 1905">
                <a:extLst>
                  <a:ext uri="{FF2B5EF4-FFF2-40B4-BE49-F238E27FC236}">
                    <a16:creationId xmlns:a16="http://schemas.microsoft.com/office/drawing/2014/main" id="{CB35D0B7-7C56-4EAC-8AFC-62A942293E88}"/>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07" name="AutoShape 1906">
                <a:extLst>
                  <a:ext uri="{FF2B5EF4-FFF2-40B4-BE49-F238E27FC236}">
                    <a16:creationId xmlns:a16="http://schemas.microsoft.com/office/drawing/2014/main" id="{EDDBE1EF-F95F-47D3-9495-5AF01232BD02}"/>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7501" name="Line 1908">
              <a:extLst>
                <a:ext uri="{FF2B5EF4-FFF2-40B4-BE49-F238E27FC236}">
                  <a16:creationId xmlns:a16="http://schemas.microsoft.com/office/drawing/2014/main" id="{A24165B4-BF4B-44EF-93F8-2FC29BBFBC86}"/>
                </a:ext>
              </a:extLst>
            </xdr:cNvPr>
            <xdr:cNvSpPr>
              <a:spLocks noChangeShapeType="1"/>
            </xdr:cNvSpPr>
          </xdr:nvSpPr>
          <xdr:spPr bwMode="auto">
            <a:xfrm flipV="1">
              <a:off x="154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02" name="Line 1910">
              <a:extLst>
                <a:ext uri="{FF2B5EF4-FFF2-40B4-BE49-F238E27FC236}">
                  <a16:creationId xmlns:a16="http://schemas.microsoft.com/office/drawing/2014/main" id="{FDEEE52E-FD42-4215-92DF-E27D6EA5F712}"/>
                </a:ext>
              </a:extLst>
            </xdr:cNvPr>
            <xdr:cNvSpPr>
              <a:spLocks noChangeShapeType="1"/>
            </xdr:cNvSpPr>
          </xdr:nvSpPr>
          <xdr:spPr bwMode="auto">
            <a:xfrm>
              <a:off x="1539"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03" name="Line 1911">
              <a:extLst>
                <a:ext uri="{FF2B5EF4-FFF2-40B4-BE49-F238E27FC236}">
                  <a16:creationId xmlns:a16="http://schemas.microsoft.com/office/drawing/2014/main" id="{2AAEE818-1C99-476C-AFD3-CC241EDCFD6A}"/>
                </a:ext>
              </a:extLst>
            </xdr:cNvPr>
            <xdr:cNvSpPr>
              <a:spLocks noChangeShapeType="1"/>
            </xdr:cNvSpPr>
          </xdr:nvSpPr>
          <xdr:spPr bwMode="auto">
            <a:xfrm>
              <a:off x="1542"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04" name="Line 1912">
              <a:extLst>
                <a:ext uri="{FF2B5EF4-FFF2-40B4-BE49-F238E27FC236}">
                  <a16:creationId xmlns:a16="http://schemas.microsoft.com/office/drawing/2014/main" id="{324BAD2A-0162-4738-9DC8-03B0641DA6A2}"/>
                </a:ext>
              </a:extLst>
            </xdr:cNvPr>
            <xdr:cNvSpPr>
              <a:spLocks noChangeShapeType="1"/>
            </xdr:cNvSpPr>
          </xdr:nvSpPr>
          <xdr:spPr bwMode="auto">
            <a:xfrm flipH="1">
              <a:off x="1539"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05" name="Freeform 1961">
              <a:extLst>
                <a:ext uri="{FF2B5EF4-FFF2-40B4-BE49-F238E27FC236}">
                  <a16:creationId xmlns:a16="http://schemas.microsoft.com/office/drawing/2014/main" id="{CB056FE8-D32F-40DF-95D7-E3DBA3841F00}"/>
                </a:ext>
              </a:extLst>
            </xdr:cNvPr>
            <xdr:cNvSpPr>
              <a:spLocks/>
            </xdr:cNvSpPr>
          </xdr:nvSpPr>
          <xdr:spPr bwMode="auto">
            <a:xfrm>
              <a:off x="154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7470" name="Freeform 2013">
            <a:extLst>
              <a:ext uri="{FF2B5EF4-FFF2-40B4-BE49-F238E27FC236}">
                <a16:creationId xmlns:a16="http://schemas.microsoft.com/office/drawing/2014/main" id="{47C6A748-48FD-4BFA-B9D7-1E8A3CE93CA9}"/>
              </a:ext>
            </a:extLst>
          </xdr:cNvPr>
          <xdr:cNvSpPr>
            <a:spLocks/>
          </xdr:cNvSpPr>
        </xdr:nvSpPr>
        <xdr:spPr bwMode="auto">
          <a:xfrm>
            <a:off x="1541" y="574"/>
            <a:ext cx="72" cy="10"/>
          </a:xfrm>
          <a:custGeom>
            <a:avLst/>
            <a:gdLst>
              <a:gd name="T0" fmla="*/ 0 w 72"/>
              <a:gd name="T1" fmla="*/ 0 h 10"/>
              <a:gd name="T2" fmla="*/ 6 w 72"/>
              <a:gd name="T3" fmla="*/ 7 h 10"/>
              <a:gd name="T4" fmla="*/ 36 w 72"/>
              <a:gd name="T5" fmla="*/ 10 h 10"/>
              <a:gd name="T6" fmla="*/ 66 w 72"/>
              <a:gd name="T7" fmla="*/ 7 h 10"/>
              <a:gd name="T8" fmla="*/ 72 w 72"/>
              <a:gd name="T9" fmla="*/ 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2" h="10">
                <a:moveTo>
                  <a:pt x="0" y="0"/>
                </a:moveTo>
                <a:cubicBezTo>
                  <a:pt x="0" y="2"/>
                  <a:pt x="0" y="5"/>
                  <a:pt x="6" y="7"/>
                </a:cubicBezTo>
                <a:cubicBezTo>
                  <a:pt x="12" y="9"/>
                  <a:pt x="26" y="10"/>
                  <a:pt x="36" y="10"/>
                </a:cubicBezTo>
                <a:cubicBezTo>
                  <a:pt x="46" y="10"/>
                  <a:pt x="60" y="9"/>
                  <a:pt x="66" y="7"/>
                </a:cubicBezTo>
                <a:cubicBezTo>
                  <a:pt x="72" y="5"/>
                  <a:pt x="72" y="2"/>
                  <a:pt x="72"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71" name="Freeform 2019">
            <a:extLst>
              <a:ext uri="{FF2B5EF4-FFF2-40B4-BE49-F238E27FC236}">
                <a16:creationId xmlns:a16="http://schemas.microsoft.com/office/drawing/2014/main" id="{B3ECBAE0-CFF8-43D3-B3C8-A9913DCEA712}"/>
              </a:ext>
            </a:extLst>
          </xdr:cNvPr>
          <xdr:cNvSpPr>
            <a:spLocks/>
          </xdr:cNvSpPr>
        </xdr:nvSpPr>
        <xdr:spPr bwMode="auto">
          <a:xfrm>
            <a:off x="1555" y="382"/>
            <a:ext cx="44" cy="5"/>
          </a:xfrm>
          <a:custGeom>
            <a:avLst/>
            <a:gdLst>
              <a:gd name="T0" fmla="*/ 0 w 38"/>
              <a:gd name="T1" fmla="*/ 31588 h 4"/>
              <a:gd name="T2" fmla="*/ 0 w 38"/>
              <a:gd name="T3" fmla="*/ 49356 h 4"/>
              <a:gd name="T4" fmla="*/ 2355 w 38"/>
              <a:gd name="T5" fmla="*/ 39485 h 4"/>
              <a:gd name="T6" fmla="*/ 5677 w 38"/>
              <a:gd name="T7" fmla="*/ 31588 h 4"/>
              <a:gd name="T8" fmla="*/ 8813 w 38"/>
              <a:gd name="T9" fmla="*/ 31588 h 4"/>
              <a:gd name="T10" fmla="*/ 11816 w 38"/>
              <a:gd name="T11" fmla="*/ 31588 h 4"/>
              <a:gd name="T12" fmla="*/ 14957 w 38"/>
              <a:gd name="T13" fmla="*/ 39485 h 4"/>
              <a:gd name="T14" fmla="*/ 17797 w 38"/>
              <a:gd name="T15" fmla="*/ 49356 h 4"/>
              <a:gd name="T16" fmla="*/ 17797 w 38"/>
              <a:gd name="T17" fmla="*/ 31588 h 4"/>
              <a:gd name="T18" fmla="*/ 15370 w 38"/>
              <a:gd name="T19" fmla="*/ 1 h 4"/>
              <a:gd name="T20" fmla="*/ 12349 w 38"/>
              <a:gd name="T21" fmla="*/ 0 h 4"/>
              <a:gd name="T22" fmla="*/ 8813 w 38"/>
              <a:gd name="T23" fmla="*/ 0 h 4"/>
              <a:gd name="T24" fmla="*/ 5677 w 38"/>
              <a:gd name="T25" fmla="*/ 0 h 4"/>
              <a:gd name="T26" fmla="*/ 3158 w 38"/>
              <a:gd name="T27" fmla="*/ 1 h 4"/>
              <a:gd name="T28" fmla="*/ 0 w 38"/>
              <a:gd name="T29" fmla="*/ 31588 h 4"/>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0" t="0" r="r" b="b"/>
            <a:pathLst>
              <a:path w="38" h="4">
                <a:moveTo>
                  <a:pt x="0" y="2"/>
                </a:moveTo>
                <a:lnTo>
                  <a:pt x="0" y="4"/>
                </a:lnTo>
                <a:lnTo>
                  <a:pt x="5" y="3"/>
                </a:lnTo>
                <a:lnTo>
                  <a:pt x="12" y="2"/>
                </a:lnTo>
                <a:lnTo>
                  <a:pt x="19" y="2"/>
                </a:lnTo>
                <a:lnTo>
                  <a:pt x="25" y="2"/>
                </a:lnTo>
                <a:lnTo>
                  <a:pt x="31" y="3"/>
                </a:lnTo>
                <a:lnTo>
                  <a:pt x="38" y="4"/>
                </a:lnTo>
                <a:lnTo>
                  <a:pt x="38" y="2"/>
                </a:lnTo>
                <a:lnTo>
                  <a:pt x="33" y="1"/>
                </a:lnTo>
                <a:lnTo>
                  <a:pt x="26" y="0"/>
                </a:lnTo>
                <a:lnTo>
                  <a:pt x="19" y="0"/>
                </a:lnTo>
                <a:lnTo>
                  <a:pt x="12" y="0"/>
                </a:lnTo>
                <a:lnTo>
                  <a:pt x="7" y="1"/>
                </a:lnTo>
                <a:lnTo>
                  <a:pt x="0"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72" name="Freeform 1941">
            <a:extLst>
              <a:ext uri="{FF2B5EF4-FFF2-40B4-BE49-F238E27FC236}">
                <a16:creationId xmlns:a16="http://schemas.microsoft.com/office/drawing/2014/main" id="{9C3476A3-79B5-413B-867D-FE95F79A83A9}"/>
              </a:ext>
            </a:extLst>
          </xdr:cNvPr>
          <xdr:cNvSpPr>
            <a:spLocks/>
          </xdr:cNvSpPr>
        </xdr:nvSpPr>
        <xdr:spPr bwMode="auto">
          <a:xfrm>
            <a:off x="1556" y="382"/>
            <a:ext cx="42" cy="2"/>
          </a:xfrm>
          <a:custGeom>
            <a:avLst/>
            <a:gdLst>
              <a:gd name="T0" fmla="*/ 0 w 38"/>
              <a:gd name="T1" fmla="*/ 2 h 2"/>
              <a:gd name="T2" fmla="*/ 1264 w 38"/>
              <a:gd name="T3" fmla="*/ 0 h 2"/>
              <a:gd name="T4" fmla="*/ 2549 w 38"/>
              <a:gd name="T5" fmla="*/ 2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73" name="Freeform 1942">
            <a:extLst>
              <a:ext uri="{FF2B5EF4-FFF2-40B4-BE49-F238E27FC236}">
                <a16:creationId xmlns:a16="http://schemas.microsoft.com/office/drawing/2014/main" id="{7A49DF3A-7661-41E1-BCD6-87B564C0F200}"/>
              </a:ext>
            </a:extLst>
          </xdr:cNvPr>
          <xdr:cNvSpPr>
            <a:spLocks/>
          </xdr:cNvSpPr>
        </xdr:nvSpPr>
        <xdr:spPr bwMode="auto">
          <a:xfrm>
            <a:off x="1541" y="384"/>
            <a:ext cx="15" cy="9"/>
          </a:xfrm>
          <a:custGeom>
            <a:avLst/>
            <a:gdLst>
              <a:gd name="T0" fmla="*/ 15 w 15"/>
              <a:gd name="T1" fmla="*/ 0 h 7"/>
              <a:gd name="T2" fmla="*/ 3 w 15"/>
              <a:gd name="T3" fmla="*/ 111081 h 7"/>
              <a:gd name="T4" fmla="*/ 0 w 15"/>
              <a:gd name="T5" fmla="*/ 262683 h 7"/>
              <a:gd name="T6" fmla="*/ 4 w 15"/>
              <a:gd name="T7" fmla="*/ 142818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74" name="Freeform 1946">
            <a:extLst>
              <a:ext uri="{FF2B5EF4-FFF2-40B4-BE49-F238E27FC236}">
                <a16:creationId xmlns:a16="http://schemas.microsoft.com/office/drawing/2014/main" id="{715CA47E-1482-4EEE-B52B-7375FE9D10E8}"/>
              </a:ext>
            </a:extLst>
          </xdr:cNvPr>
          <xdr:cNvSpPr>
            <a:spLocks/>
          </xdr:cNvSpPr>
        </xdr:nvSpPr>
        <xdr:spPr bwMode="auto">
          <a:xfrm flipH="1">
            <a:off x="1598" y="384"/>
            <a:ext cx="15" cy="9"/>
          </a:xfrm>
          <a:custGeom>
            <a:avLst/>
            <a:gdLst>
              <a:gd name="T0" fmla="*/ 15 w 15"/>
              <a:gd name="T1" fmla="*/ 0 h 7"/>
              <a:gd name="T2" fmla="*/ 3 w 15"/>
              <a:gd name="T3" fmla="*/ 111081 h 7"/>
              <a:gd name="T4" fmla="*/ 0 w 15"/>
              <a:gd name="T5" fmla="*/ 262683 h 7"/>
              <a:gd name="T6" fmla="*/ 4 w 15"/>
              <a:gd name="T7" fmla="*/ 142818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75" name="Freeform 2017">
            <a:extLst>
              <a:ext uri="{FF2B5EF4-FFF2-40B4-BE49-F238E27FC236}">
                <a16:creationId xmlns:a16="http://schemas.microsoft.com/office/drawing/2014/main" id="{828F0282-F173-4507-A0EA-63E95CD85A70}"/>
              </a:ext>
            </a:extLst>
          </xdr:cNvPr>
          <xdr:cNvSpPr>
            <a:spLocks/>
          </xdr:cNvSpPr>
        </xdr:nvSpPr>
        <xdr:spPr bwMode="auto">
          <a:xfrm>
            <a:off x="1555" y="384"/>
            <a:ext cx="44" cy="3"/>
          </a:xfrm>
          <a:custGeom>
            <a:avLst/>
            <a:gdLst>
              <a:gd name="T0" fmla="*/ 0 w 38"/>
              <a:gd name="T1" fmla="*/ 60540696 h 2"/>
              <a:gd name="T2" fmla="*/ 8813 w 38"/>
              <a:gd name="T3" fmla="*/ 0 h 2"/>
              <a:gd name="T4" fmla="*/ 17797 w 38"/>
              <a:gd name="T5" fmla="*/ 60540696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76" name="Line 1965">
            <a:extLst>
              <a:ext uri="{FF2B5EF4-FFF2-40B4-BE49-F238E27FC236}">
                <a16:creationId xmlns:a16="http://schemas.microsoft.com/office/drawing/2014/main" id="{37FBF0CC-3EB7-4343-822F-07BF07398E99}"/>
              </a:ext>
            </a:extLst>
          </xdr:cNvPr>
          <xdr:cNvSpPr>
            <a:spLocks noChangeShapeType="1"/>
          </xdr:cNvSpPr>
        </xdr:nvSpPr>
        <xdr:spPr bwMode="auto">
          <a:xfrm>
            <a:off x="1615"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77" name="Freeform 1977">
            <a:extLst>
              <a:ext uri="{FF2B5EF4-FFF2-40B4-BE49-F238E27FC236}">
                <a16:creationId xmlns:a16="http://schemas.microsoft.com/office/drawing/2014/main" id="{3C9D34A5-5AB3-4925-8B22-1C082B4EE1A4}"/>
              </a:ext>
            </a:extLst>
          </xdr:cNvPr>
          <xdr:cNvSpPr>
            <a:spLocks/>
          </xdr:cNvSpPr>
        </xdr:nvSpPr>
        <xdr:spPr bwMode="auto">
          <a:xfrm flipH="1">
            <a:off x="1599" y="427"/>
            <a:ext cx="13" cy="152"/>
          </a:xfrm>
          <a:custGeom>
            <a:avLst/>
            <a:gdLst>
              <a:gd name="T0" fmla="*/ 0 w 13"/>
              <a:gd name="T1" fmla="*/ 0 h 153"/>
              <a:gd name="T2" fmla="*/ 9 w 13"/>
              <a:gd name="T3" fmla="*/ 39 h 153"/>
              <a:gd name="T4" fmla="*/ 12 w 13"/>
              <a:gd name="T5" fmla="*/ 67 h 153"/>
              <a:gd name="T6" fmla="*/ 11 w 13"/>
              <a:gd name="T7" fmla="*/ 92 h 153"/>
              <a:gd name="T8" fmla="*/ 1 w 13"/>
              <a:gd name="T9" fmla="*/ 111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7478" name="Group 2075">
            <a:extLst>
              <a:ext uri="{FF2B5EF4-FFF2-40B4-BE49-F238E27FC236}">
                <a16:creationId xmlns:a16="http://schemas.microsoft.com/office/drawing/2014/main" id="{62E27E70-CBB8-42AC-BBFC-74A6BBB34E2D}"/>
              </a:ext>
            </a:extLst>
          </xdr:cNvPr>
          <xdr:cNvGrpSpPr>
            <a:grpSpLocks/>
          </xdr:cNvGrpSpPr>
        </xdr:nvGrpSpPr>
        <xdr:grpSpPr bwMode="auto">
          <a:xfrm>
            <a:off x="1602" y="446"/>
            <a:ext cx="25" cy="123"/>
            <a:chOff x="1602" y="446"/>
            <a:chExt cx="25" cy="123"/>
          </a:xfrm>
        </xdr:grpSpPr>
        <xdr:sp macro="" textlink="">
          <xdr:nvSpPr>
            <xdr:cNvPr id="77480" name="Freeform 2025">
              <a:extLst>
                <a:ext uri="{FF2B5EF4-FFF2-40B4-BE49-F238E27FC236}">
                  <a16:creationId xmlns:a16="http://schemas.microsoft.com/office/drawing/2014/main" id="{1F02D8AD-56F3-4482-8171-AFD26AC1698B}"/>
                </a:ext>
              </a:extLst>
            </xdr:cNvPr>
            <xdr:cNvSpPr>
              <a:spLocks/>
            </xdr:cNvSpPr>
          </xdr:nvSpPr>
          <xdr:spPr bwMode="auto">
            <a:xfrm flipH="1">
              <a:off x="160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81" name="Freeform 2028">
              <a:extLst>
                <a:ext uri="{FF2B5EF4-FFF2-40B4-BE49-F238E27FC236}">
                  <a16:creationId xmlns:a16="http://schemas.microsoft.com/office/drawing/2014/main" id="{1D1F3EB5-ED5E-41C6-929C-E91CCD1EBC70}"/>
                </a:ext>
              </a:extLst>
            </xdr:cNvPr>
            <xdr:cNvSpPr>
              <a:spLocks/>
            </xdr:cNvSpPr>
          </xdr:nvSpPr>
          <xdr:spPr bwMode="auto">
            <a:xfrm flipH="1">
              <a:off x="1603"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82" name="Line 1966">
              <a:extLst>
                <a:ext uri="{FF2B5EF4-FFF2-40B4-BE49-F238E27FC236}">
                  <a16:creationId xmlns:a16="http://schemas.microsoft.com/office/drawing/2014/main" id="{F8B104AE-D06C-4222-B708-8800F7B380A4}"/>
                </a:ext>
              </a:extLst>
            </xdr:cNvPr>
            <xdr:cNvSpPr>
              <a:spLocks noChangeShapeType="1"/>
            </xdr:cNvSpPr>
          </xdr:nvSpPr>
          <xdr:spPr bwMode="auto">
            <a:xfrm flipH="1">
              <a:off x="1603"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83" name="Line 1967">
              <a:extLst>
                <a:ext uri="{FF2B5EF4-FFF2-40B4-BE49-F238E27FC236}">
                  <a16:creationId xmlns:a16="http://schemas.microsoft.com/office/drawing/2014/main" id="{277D6030-C9D1-4636-8D01-A1E12C24C856}"/>
                </a:ext>
              </a:extLst>
            </xdr:cNvPr>
            <xdr:cNvSpPr>
              <a:spLocks noChangeShapeType="1"/>
            </xdr:cNvSpPr>
          </xdr:nvSpPr>
          <xdr:spPr bwMode="auto">
            <a:xfrm flipH="1">
              <a:off x="1603"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84" name="Line 1968">
              <a:extLst>
                <a:ext uri="{FF2B5EF4-FFF2-40B4-BE49-F238E27FC236}">
                  <a16:creationId xmlns:a16="http://schemas.microsoft.com/office/drawing/2014/main" id="{299B76CA-2893-493C-A597-A88964224693}"/>
                </a:ext>
              </a:extLst>
            </xdr:cNvPr>
            <xdr:cNvSpPr>
              <a:spLocks noChangeShapeType="1"/>
            </xdr:cNvSpPr>
          </xdr:nvSpPr>
          <xdr:spPr bwMode="auto">
            <a:xfrm flipH="1">
              <a:off x="1603"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85" name="Line 1969">
              <a:extLst>
                <a:ext uri="{FF2B5EF4-FFF2-40B4-BE49-F238E27FC236}">
                  <a16:creationId xmlns:a16="http://schemas.microsoft.com/office/drawing/2014/main" id="{30E2BE11-CAFF-4A76-8260-417718C9F526}"/>
                </a:ext>
              </a:extLst>
            </xdr:cNvPr>
            <xdr:cNvSpPr>
              <a:spLocks noChangeShapeType="1"/>
            </xdr:cNvSpPr>
          </xdr:nvSpPr>
          <xdr:spPr bwMode="auto">
            <a:xfrm flipH="1" flipV="1">
              <a:off x="1603"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7486" name="Group 1970">
              <a:extLst>
                <a:ext uri="{FF2B5EF4-FFF2-40B4-BE49-F238E27FC236}">
                  <a16:creationId xmlns:a16="http://schemas.microsoft.com/office/drawing/2014/main" id="{72B34BA9-21FA-4578-9CF9-BF87595EDD12}"/>
                </a:ext>
              </a:extLst>
            </xdr:cNvPr>
            <xdr:cNvGrpSpPr>
              <a:grpSpLocks/>
            </xdr:cNvGrpSpPr>
          </xdr:nvGrpSpPr>
          <xdr:grpSpPr bwMode="auto">
            <a:xfrm>
              <a:off x="1615" y="452"/>
              <a:ext cx="12" cy="8"/>
              <a:chOff x="1596" y="451"/>
              <a:chExt cx="12" cy="8"/>
            </a:xfrm>
          </xdr:grpSpPr>
          <xdr:sp macro="" textlink="">
            <xdr:nvSpPr>
              <xdr:cNvPr id="77492" name="AutoShape 1971">
                <a:extLst>
                  <a:ext uri="{FF2B5EF4-FFF2-40B4-BE49-F238E27FC236}">
                    <a16:creationId xmlns:a16="http://schemas.microsoft.com/office/drawing/2014/main" id="{3C08E3D7-83B7-4D1E-84F3-1C46F042DEB5}"/>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93" name="AutoShape 1972">
                <a:extLst>
                  <a:ext uri="{FF2B5EF4-FFF2-40B4-BE49-F238E27FC236}">
                    <a16:creationId xmlns:a16="http://schemas.microsoft.com/office/drawing/2014/main" id="{1DC366E2-1D2E-44FF-AD66-70E86992FB8D}"/>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7487" name="Line 1973">
              <a:extLst>
                <a:ext uri="{FF2B5EF4-FFF2-40B4-BE49-F238E27FC236}">
                  <a16:creationId xmlns:a16="http://schemas.microsoft.com/office/drawing/2014/main" id="{B0ECC4A8-3A5F-4E88-92DD-408BE0C94072}"/>
                </a:ext>
              </a:extLst>
            </xdr:cNvPr>
            <xdr:cNvSpPr>
              <a:spLocks noChangeShapeType="1"/>
            </xdr:cNvSpPr>
          </xdr:nvSpPr>
          <xdr:spPr bwMode="auto">
            <a:xfrm flipH="1" flipV="1">
              <a:off x="161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88" name="Line 1974">
              <a:extLst>
                <a:ext uri="{FF2B5EF4-FFF2-40B4-BE49-F238E27FC236}">
                  <a16:creationId xmlns:a16="http://schemas.microsoft.com/office/drawing/2014/main" id="{0AC67B9E-2EEE-417A-809C-AA1228145540}"/>
                </a:ext>
              </a:extLst>
            </xdr:cNvPr>
            <xdr:cNvSpPr>
              <a:spLocks noChangeShapeType="1"/>
            </xdr:cNvSpPr>
          </xdr:nvSpPr>
          <xdr:spPr bwMode="auto">
            <a:xfrm flipH="1">
              <a:off x="1612"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89" name="Line 1975">
              <a:extLst>
                <a:ext uri="{FF2B5EF4-FFF2-40B4-BE49-F238E27FC236}">
                  <a16:creationId xmlns:a16="http://schemas.microsoft.com/office/drawing/2014/main" id="{98D8F9C9-925E-4770-B074-BD8A0704FD1C}"/>
                </a:ext>
              </a:extLst>
            </xdr:cNvPr>
            <xdr:cNvSpPr>
              <a:spLocks noChangeShapeType="1"/>
            </xdr:cNvSpPr>
          </xdr:nvSpPr>
          <xdr:spPr bwMode="auto">
            <a:xfrm flipH="1">
              <a:off x="1609"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90" name="Line 1976">
              <a:extLst>
                <a:ext uri="{FF2B5EF4-FFF2-40B4-BE49-F238E27FC236}">
                  <a16:creationId xmlns:a16="http://schemas.microsoft.com/office/drawing/2014/main" id="{766ED488-61E1-4CD8-9E7D-E61E127B7C21}"/>
                </a:ext>
              </a:extLst>
            </xdr:cNvPr>
            <xdr:cNvSpPr>
              <a:spLocks noChangeShapeType="1"/>
            </xdr:cNvSpPr>
          </xdr:nvSpPr>
          <xdr:spPr bwMode="auto">
            <a:xfrm>
              <a:off x="1612"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91" name="Freeform 1978">
              <a:extLst>
                <a:ext uri="{FF2B5EF4-FFF2-40B4-BE49-F238E27FC236}">
                  <a16:creationId xmlns:a16="http://schemas.microsoft.com/office/drawing/2014/main" id="{8291EB5F-BA8E-4E34-A7CF-D36049D63522}"/>
                </a:ext>
              </a:extLst>
            </xdr:cNvPr>
            <xdr:cNvSpPr>
              <a:spLocks/>
            </xdr:cNvSpPr>
          </xdr:nvSpPr>
          <xdr:spPr bwMode="auto">
            <a:xfrm flipH="1">
              <a:off x="160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7479" name="Line 1842">
            <a:extLst>
              <a:ext uri="{FF2B5EF4-FFF2-40B4-BE49-F238E27FC236}">
                <a16:creationId xmlns:a16="http://schemas.microsoft.com/office/drawing/2014/main" id="{E4CB65B2-581A-44F2-8E5A-55A503F81489}"/>
              </a:ext>
            </a:extLst>
          </xdr:cNvPr>
          <xdr:cNvSpPr>
            <a:spLocks noChangeShapeType="1"/>
          </xdr:cNvSpPr>
        </xdr:nvSpPr>
        <xdr:spPr bwMode="auto">
          <a:xfrm>
            <a:off x="1599"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0</xdr:colOff>
      <xdr:row>35</xdr:row>
      <xdr:rowOff>9525</xdr:rowOff>
    </xdr:from>
    <xdr:to>
      <xdr:col>78</xdr:col>
      <xdr:colOff>224700</xdr:colOff>
      <xdr:row>35</xdr:row>
      <xdr:rowOff>45525</xdr:rowOff>
    </xdr:to>
    <xdr:sp macro="" textlink="">
      <xdr:nvSpPr>
        <xdr:cNvPr id="670" name="正方形/長方形 669">
          <a:extLst>
            <a:ext uri="{FF2B5EF4-FFF2-40B4-BE49-F238E27FC236}">
              <a16:creationId xmlns:a16="http://schemas.microsoft.com/office/drawing/2014/main" id="{13365DB9-C310-4B43-852A-6A6E3BE7D80F}"/>
            </a:ext>
          </a:extLst>
        </xdr:cNvPr>
        <xdr:cNvSpPr/>
      </xdr:nvSpPr>
      <xdr:spPr>
        <a:xfrm>
          <a:off x="18821400" y="4610100"/>
          <a:ext cx="720000" cy="36000"/>
        </a:xfrm>
        <a:prstGeom prst="rect">
          <a:avLst/>
        </a:prstGeom>
        <a:solidFill>
          <a:schemeClr val="accent6">
            <a:lumMod val="5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LocksWithSheet="0"/>
  </xdr:twoCellAnchor>
  <xdr:twoCellAnchor>
    <xdr:from>
      <xdr:col>77</xdr:col>
      <xdr:colOff>53068</xdr:colOff>
      <xdr:row>36</xdr:row>
      <xdr:rowOff>38100</xdr:rowOff>
    </xdr:from>
    <xdr:to>
      <xdr:col>78</xdr:col>
      <xdr:colOff>93418</xdr:colOff>
      <xdr:row>39</xdr:row>
      <xdr:rowOff>27750</xdr:rowOff>
    </xdr:to>
    <xdr:sp macro="" textlink="">
      <xdr:nvSpPr>
        <xdr:cNvPr id="671" name="角丸四角形 520">
          <a:extLst>
            <a:ext uri="{FF2B5EF4-FFF2-40B4-BE49-F238E27FC236}">
              <a16:creationId xmlns:a16="http://schemas.microsoft.com/office/drawing/2014/main" id="{64D36184-F089-44CA-B34B-C629FA1AFC5F}"/>
            </a:ext>
          </a:extLst>
        </xdr:cNvPr>
        <xdr:cNvSpPr/>
      </xdr:nvSpPr>
      <xdr:spPr>
        <a:xfrm>
          <a:off x="19379293" y="4838700"/>
          <a:ext cx="288000" cy="504000"/>
        </a:xfrm>
        <a:prstGeom prst="roundRect">
          <a:avLst/>
        </a:prstGeom>
        <a:solidFill>
          <a:schemeClr val="accent2"/>
        </a:solidFill>
        <a:ln w="12700" cap="flat" cmpd="sng" algn="ctr">
          <a:solidFill>
            <a:sysClr val="windowText" lastClr="000000"/>
          </a:solidFill>
          <a:prstDash val="solid"/>
        </a:ln>
        <a:effectLst/>
      </xdr:spPr>
      <xdr:txBody>
        <a:bodyPr vertOverflow="clip" horzOverflow="clip" vert="wordArtVertRtl"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座卓</a:t>
          </a:r>
        </a:p>
      </xdr:txBody>
    </xdr:sp>
    <xdr:clientData fLocksWithSheet="0"/>
  </xdr:twoCellAnchor>
  <xdr:twoCellAnchor>
    <xdr:from>
      <xdr:col>73</xdr:col>
      <xdr:colOff>11824</xdr:colOff>
      <xdr:row>37</xdr:row>
      <xdr:rowOff>2629</xdr:rowOff>
    </xdr:from>
    <xdr:to>
      <xdr:col>75</xdr:col>
      <xdr:colOff>234552</xdr:colOff>
      <xdr:row>38</xdr:row>
      <xdr:rowOff>119835</xdr:rowOff>
    </xdr:to>
    <xdr:sp macro="" textlink="">
      <xdr:nvSpPr>
        <xdr:cNvPr id="672" name="角丸四角形 521">
          <a:extLst>
            <a:ext uri="{FF2B5EF4-FFF2-40B4-BE49-F238E27FC236}">
              <a16:creationId xmlns:a16="http://schemas.microsoft.com/office/drawing/2014/main" id="{F11543AA-A953-4F60-B1AD-9EBBA26577C5}"/>
            </a:ext>
          </a:extLst>
        </xdr:cNvPr>
        <xdr:cNvSpPr/>
      </xdr:nvSpPr>
      <xdr:spPr>
        <a:xfrm>
          <a:off x="18347449" y="4974679"/>
          <a:ext cx="718028" cy="288656"/>
        </a:xfrm>
        <a:prstGeom prst="roundRect">
          <a:avLst/>
        </a:prstGeom>
        <a:solidFill>
          <a:schemeClr val="accent2"/>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食卓</a:t>
          </a:r>
        </a:p>
      </xdr:txBody>
    </xdr:sp>
    <xdr:clientData fLocksWithSheet="0"/>
  </xdr:twoCellAnchor>
  <xdr:twoCellAnchor editAs="oneCell">
    <xdr:from>
      <xdr:col>19</xdr:col>
      <xdr:colOff>0</xdr:colOff>
      <xdr:row>74</xdr:row>
      <xdr:rowOff>57150</xdr:rowOff>
    </xdr:from>
    <xdr:to>
      <xdr:col>19</xdr:col>
      <xdr:colOff>200025</xdr:colOff>
      <xdr:row>75</xdr:row>
      <xdr:rowOff>85725</xdr:rowOff>
    </xdr:to>
    <xdr:pic>
      <xdr:nvPicPr>
        <xdr:cNvPr id="77381" name="図 14">
          <a:extLst>
            <a:ext uri="{FF2B5EF4-FFF2-40B4-BE49-F238E27FC236}">
              <a16:creationId xmlns:a16="http://schemas.microsoft.com/office/drawing/2014/main" id="{3A6BA3BC-64D2-4F61-A5AE-8B27D966E8C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705350" y="11191875"/>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17</xdr:col>
      <xdr:colOff>228600</xdr:colOff>
      <xdr:row>75</xdr:row>
      <xdr:rowOff>142875</xdr:rowOff>
    </xdr:from>
    <xdr:to>
      <xdr:col>18</xdr:col>
      <xdr:colOff>180975</xdr:colOff>
      <xdr:row>77</xdr:row>
      <xdr:rowOff>0</xdr:rowOff>
    </xdr:to>
    <xdr:pic>
      <xdr:nvPicPr>
        <xdr:cNvPr id="77382" name="図 16">
          <a:extLst>
            <a:ext uri="{FF2B5EF4-FFF2-40B4-BE49-F238E27FC236}">
              <a16:creationId xmlns:a16="http://schemas.microsoft.com/office/drawing/2014/main" id="{B1013483-4544-46AE-94F7-C5EF5E18B29F}"/>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438650" y="11449050"/>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19</xdr:col>
      <xdr:colOff>0</xdr:colOff>
      <xdr:row>77</xdr:row>
      <xdr:rowOff>47625</xdr:rowOff>
    </xdr:from>
    <xdr:to>
      <xdr:col>19</xdr:col>
      <xdr:colOff>200025</xdr:colOff>
      <xdr:row>78</xdr:row>
      <xdr:rowOff>76200</xdr:rowOff>
    </xdr:to>
    <xdr:pic>
      <xdr:nvPicPr>
        <xdr:cNvPr id="77383" name="図 17">
          <a:extLst>
            <a:ext uri="{FF2B5EF4-FFF2-40B4-BE49-F238E27FC236}">
              <a16:creationId xmlns:a16="http://schemas.microsoft.com/office/drawing/2014/main" id="{D3208F85-B010-4614-8B68-B3750346DC29}"/>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705350" y="11696700"/>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38100</xdr:colOff>
      <xdr:row>77</xdr:row>
      <xdr:rowOff>57150</xdr:rowOff>
    </xdr:from>
    <xdr:to>
      <xdr:col>21</xdr:col>
      <xdr:colOff>0</xdr:colOff>
      <xdr:row>78</xdr:row>
      <xdr:rowOff>85725</xdr:rowOff>
    </xdr:to>
    <xdr:pic>
      <xdr:nvPicPr>
        <xdr:cNvPr id="77384" name="図 687">
          <a:extLst>
            <a:ext uri="{FF2B5EF4-FFF2-40B4-BE49-F238E27FC236}">
              <a16:creationId xmlns:a16="http://schemas.microsoft.com/office/drawing/2014/main" id="{6867D9FA-0390-4D52-9D67-6E7898FBBF79}"/>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991100" y="11706225"/>
          <a:ext cx="2095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21</xdr:col>
      <xdr:colOff>85725</xdr:colOff>
      <xdr:row>77</xdr:row>
      <xdr:rowOff>47625</xdr:rowOff>
    </xdr:from>
    <xdr:to>
      <xdr:col>22</xdr:col>
      <xdr:colOff>38100</xdr:colOff>
      <xdr:row>78</xdr:row>
      <xdr:rowOff>76200</xdr:rowOff>
    </xdr:to>
    <xdr:pic>
      <xdr:nvPicPr>
        <xdr:cNvPr id="77385" name="図 688">
          <a:extLst>
            <a:ext uri="{FF2B5EF4-FFF2-40B4-BE49-F238E27FC236}">
              <a16:creationId xmlns:a16="http://schemas.microsoft.com/office/drawing/2014/main" id="{CCA09A74-3A52-403F-B33A-26C7959D80A9}"/>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286375" y="11696700"/>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22</xdr:col>
      <xdr:colOff>123825</xdr:colOff>
      <xdr:row>77</xdr:row>
      <xdr:rowOff>57150</xdr:rowOff>
    </xdr:from>
    <xdr:to>
      <xdr:col>23</xdr:col>
      <xdr:colOff>76200</xdr:colOff>
      <xdr:row>78</xdr:row>
      <xdr:rowOff>85725</xdr:rowOff>
    </xdr:to>
    <xdr:pic>
      <xdr:nvPicPr>
        <xdr:cNvPr id="77386" name="図 689">
          <a:extLst>
            <a:ext uri="{FF2B5EF4-FFF2-40B4-BE49-F238E27FC236}">
              <a16:creationId xmlns:a16="http://schemas.microsoft.com/office/drawing/2014/main" id="{DE20D617-CD6D-4CF8-B88F-BE06EF3763AF}"/>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572125" y="11706225"/>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25</xdr:col>
      <xdr:colOff>76200</xdr:colOff>
      <xdr:row>27</xdr:row>
      <xdr:rowOff>142875</xdr:rowOff>
    </xdr:from>
    <xdr:to>
      <xdr:col>26</xdr:col>
      <xdr:colOff>28575</xdr:colOff>
      <xdr:row>29</xdr:row>
      <xdr:rowOff>0</xdr:rowOff>
    </xdr:to>
    <xdr:pic>
      <xdr:nvPicPr>
        <xdr:cNvPr id="77387" name="図 690">
          <a:extLst>
            <a:ext uri="{FF2B5EF4-FFF2-40B4-BE49-F238E27FC236}">
              <a16:creationId xmlns:a16="http://schemas.microsoft.com/office/drawing/2014/main" id="{6D074473-0D8D-4757-B611-FC8B846EE34B}"/>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267450" y="3352800"/>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57150</xdr:colOff>
      <xdr:row>74</xdr:row>
      <xdr:rowOff>47625</xdr:rowOff>
    </xdr:from>
    <xdr:to>
      <xdr:col>21</xdr:col>
      <xdr:colOff>0</xdr:colOff>
      <xdr:row>75</xdr:row>
      <xdr:rowOff>76200</xdr:rowOff>
    </xdr:to>
    <xdr:pic>
      <xdr:nvPicPr>
        <xdr:cNvPr id="77388" name="図 691">
          <a:extLst>
            <a:ext uri="{FF2B5EF4-FFF2-40B4-BE49-F238E27FC236}">
              <a16:creationId xmlns:a16="http://schemas.microsoft.com/office/drawing/2014/main" id="{8E5D0481-8BB4-4522-AB11-23719634DF0A}"/>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010150" y="11182350"/>
          <a:ext cx="190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21</xdr:col>
      <xdr:colOff>85725</xdr:colOff>
      <xdr:row>74</xdr:row>
      <xdr:rowOff>47625</xdr:rowOff>
    </xdr:from>
    <xdr:to>
      <xdr:col>22</xdr:col>
      <xdr:colOff>38100</xdr:colOff>
      <xdr:row>75</xdr:row>
      <xdr:rowOff>76200</xdr:rowOff>
    </xdr:to>
    <xdr:pic>
      <xdr:nvPicPr>
        <xdr:cNvPr id="77389" name="図 692">
          <a:extLst>
            <a:ext uri="{FF2B5EF4-FFF2-40B4-BE49-F238E27FC236}">
              <a16:creationId xmlns:a16="http://schemas.microsoft.com/office/drawing/2014/main" id="{CAEAFC46-9291-48C6-A210-4C9406C0B5FA}"/>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286375" y="11182350"/>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22</xdr:col>
      <xdr:colOff>114300</xdr:colOff>
      <xdr:row>74</xdr:row>
      <xdr:rowOff>57150</xdr:rowOff>
    </xdr:from>
    <xdr:to>
      <xdr:col>23</xdr:col>
      <xdr:colOff>66675</xdr:colOff>
      <xdr:row>75</xdr:row>
      <xdr:rowOff>85725</xdr:rowOff>
    </xdr:to>
    <xdr:pic>
      <xdr:nvPicPr>
        <xdr:cNvPr id="77390" name="図 693">
          <a:extLst>
            <a:ext uri="{FF2B5EF4-FFF2-40B4-BE49-F238E27FC236}">
              <a16:creationId xmlns:a16="http://schemas.microsoft.com/office/drawing/2014/main" id="{A960A8F5-8C5F-44C2-9091-1AE63C7B7E15}"/>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562600" y="11191875"/>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23</xdr:col>
      <xdr:colOff>152400</xdr:colOff>
      <xdr:row>74</xdr:row>
      <xdr:rowOff>57150</xdr:rowOff>
    </xdr:from>
    <xdr:to>
      <xdr:col>24</xdr:col>
      <xdr:colOff>95250</xdr:colOff>
      <xdr:row>75</xdr:row>
      <xdr:rowOff>85725</xdr:rowOff>
    </xdr:to>
    <xdr:pic>
      <xdr:nvPicPr>
        <xdr:cNvPr id="77391" name="図 694">
          <a:extLst>
            <a:ext uri="{FF2B5EF4-FFF2-40B4-BE49-F238E27FC236}">
              <a16:creationId xmlns:a16="http://schemas.microsoft.com/office/drawing/2014/main" id="{0D627AA1-003D-4DD8-8218-1A5BA0EE650C}"/>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48350" y="11191875"/>
          <a:ext cx="190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19</xdr:col>
      <xdr:colOff>9525</xdr:colOff>
      <xdr:row>75</xdr:row>
      <xdr:rowOff>133350</xdr:rowOff>
    </xdr:from>
    <xdr:to>
      <xdr:col>19</xdr:col>
      <xdr:colOff>200025</xdr:colOff>
      <xdr:row>76</xdr:row>
      <xdr:rowOff>152400</xdr:rowOff>
    </xdr:to>
    <xdr:pic>
      <xdr:nvPicPr>
        <xdr:cNvPr id="77392" name="図 20">
          <a:extLst>
            <a:ext uri="{FF2B5EF4-FFF2-40B4-BE49-F238E27FC236}">
              <a16:creationId xmlns:a16="http://schemas.microsoft.com/office/drawing/2014/main" id="{12337987-D5B3-442B-B494-65BB6AE28AA8}"/>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714875" y="11439525"/>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57150</xdr:colOff>
      <xdr:row>75</xdr:row>
      <xdr:rowOff>133350</xdr:rowOff>
    </xdr:from>
    <xdr:to>
      <xdr:col>21</xdr:col>
      <xdr:colOff>0</xdr:colOff>
      <xdr:row>76</xdr:row>
      <xdr:rowOff>152400</xdr:rowOff>
    </xdr:to>
    <xdr:pic>
      <xdr:nvPicPr>
        <xdr:cNvPr id="77393" name="図 695">
          <a:extLst>
            <a:ext uri="{FF2B5EF4-FFF2-40B4-BE49-F238E27FC236}">
              <a16:creationId xmlns:a16="http://schemas.microsoft.com/office/drawing/2014/main" id="{206C28F7-F2E2-4BB1-A73A-B04E6C2DF553}"/>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010150" y="11439525"/>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21</xdr:col>
      <xdr:colOff>85725</xdr:colOff>
      <xdr:row>75</xdr:row>
      <xdr:rowOff>123825</xdr:rowOff>
    </xdr:from>
    <xdr:to>
      <xdr:col>22</xdr:col>
      <xdr:colOff>38100</xdr:colOff>
      <xdr:row>76</xdr:row>
      <xdr:rowOff>142875</xdr:rowOff>
    </xdr:to>
    <xdr:pic>
      <xdr:nvPicPr>
        <xdr:cNvPr id="77394" name="図 696">
          <a:extLst>
            <a:ext uri="{FF2B5EF4-FFF2-40B4-BE49-F238E27FC236}">
              <a16:creationId xmlns:a16="http://schemas.microsoft.com/office/drawing/2014/main" id="{49254DAA-5D77-4328-AEE1-C73DDA2278B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286375" y="11430000"/>
          <a:ext cx="2000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22</xdr:col>
      <xdr:colOff>133350</xdr:colOff>
      <xdr:row>75</xdr:row>
      <xdr:rowOff>123825</xdr:rowOff>
    </xdr:from>
    <xdr:to>
      <xdr:col>23</xdr:col>
      <xdr:colOff>85725</xdr:colOff>
      <xdr:row>76</xdr:row>
      <xdr:rowOff>142875</xdr:rowOff>
    </xdr:to>
    <xdr:pic>
      <xdr:nvPicPr>
        <xdr:cNvPr id="77395" name="図 697">
          <a:extLst>
            <a:ext uri="{FF2B5EF4-FFF2-40B4-BE49-F238E27FC236}">
              <a16:creationId xmlns:a16="http://schemas.microsoft.com/office/drawing/2014/main" id="{1364AB31-4456-406D-B50C-F55726F37D61}"/>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581650" y="11430000"/>
          <a:ext cx="2000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23</xdr:col>
      <xdr:colOff>152400</xdr:colOff>
      <xdr:row>75</xdr:row>
      <xdr:rowOff>123825</xdr:rowOff>
    </xdr:from>
    <xdr:to>
      <xdr:col>24</xdr:col>
      <xdr:colOff>95250</xdr:colOff>
      <xdr:row>76</xdr:row>
      <xdr:rowOff>152400</xdr:rowOff>
    </xdr:to>
    <xdr:pic>
      <xdr:nvPicPr>
        <xdr:cNvPr id="77396" name="図 698">
          <a:extLst>
            <a:ext uri="{FF2B5EF4-FFF2-40B4-BE49-F238E27FC236}">
              <a16:creationId xmlns:a16="http://schemas.microsoft.com/office/drawing/2014/main" id="{637E74CD-C8D0-47C7-B133-9CC4410513F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848350" y="11430000"/>
          <a:ext cx="190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23</xdr:col>
      <xdr:colOff>19050</xdr:colOff>
      <xdr:row>27</xdr:row>
      <xdr:rowOff>142875</xdr:rowOff>
    </xdr:from>
    <xdr:to>
      <xdr:col>23</xdr:col>
      <xdr:colOff>209550</xdr:colOff>
      <xdr:row>28</xdr:row>
      <xdr:rowOff>161925</xdr:rowOff>
    </xdr:to>
    <xdr:pic>
      <xdr:nvPicPr>
        <xdr:cNvPr id="77397" name="図 23">
          <a:extLst>
            <a:ext uri="{FF2B5EF4-FFF2-40B4-BE49-F238E27FC236}">
              <a16:creationId xmlns:a16="http://schemas.microsoft.com/office/drawing/2014/main" id="{FA124F1F-A03B-45B4-A410-EA3C85C018FC}"/>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715000" y="3352800"/>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19</xdr:col>
      <xdr:colOff>0</xdr:colOff>
      <xdr:row>79</xdr:row>
      <xdr:rowOff>9525</xdr:rowOff>
    </xdr:from>
    <xdr:to>
      <xdr:col>19</xdr:col>
      <xdr:colOff>190500</xdr:colOff>
      <xdr:row>80</xdr:row>
      <xdr:rowOff>19050</xdr:rowOff>
    </xdr:to>
    <xdr:pic>
      <xdr:nvPicPr>
        <xdr:cNvPr id="77398" name="図 25">
          <a:extLst>
            <a:ext uri="{FF2B5EF4-FFF2-40B4-BE49-F238E27FC236}">
              <a16:creationId xmlns:a16="http://schemas.microsoft.com/office/drawing/2014/main" id="{EB384996-F973-4859-A3EC-C6C8FD1E201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705350" y="12001500"/>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47625</xdr:colOff>
      <xdr:row>78</xdr:row>
      <xdr:rowOff>161925</xdr:rowOff>
    </xdr:from>
    <xdr:to>
      <xdr:col>21</xdr:col>
      <xdr:colOff>0</xdr:colOff>
      <xdr:row>80</xdr:row>
      <xdr:rowOff>9525</xdr:rowOff>
    </xdr:to>
    <xdr:pic>
      <xdr:nvPicPr>
        <xdr:cNvPr id="77399" name="図 701">
          <a:extLst>
            <a:ext uri="{FF2B5EF4-FFF2-40B4-BE49-F238E27FC236}">
              <a16:creationId xmlns:a16="http://schemas.microsoft.com/office/drawing/2014/main" id="{59C2508A-E2CD-48D7-9643-561D262C44C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000625" y="11982450"/>
          <a:ext cx="2000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21</xdr:col>
      <xdr:colOff>95250</xdr:colOff>
      <xdr:row>79</xdr:row>
      <xdr:rowOff>9525</xdr:rowOff>
    </xdr:from>
    <xdr:to>
      <xdr:col>22</xdr:col>
      <xdr:colOff>38100</xdr:colOff>
      <xdr:row>80</xdr:row>
      <xdr:rowOff>19050</xdr:rowOff>
    </xdr:to>
    <xdr:pic>
      <xdr:nvPicPr>
        <xdr:cNvPr id="77400" name="図 702">
          <a:extLst>
            <a:ext uri="{FF2B5EF4-FFF2-40B4-BE49-F238E27FC236}">
              <a16:creationId xmlns:a16="http://schemas.microsoft.com/office/drawing/2014/main" id="{3478C462-8332-44BB-8D95-37EE6CFF3444}"/>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295900" y="12001500"/>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22</xdr:col>
      <xdr:colOff>114300</xdr:colOff>
      <xdr:row>79</xdr:row>
      <xdr:rowOff>9525</xdr:rowOff>
    </xdr:from>
    <xdr:to>
      <xdr:col>23</xdr:col>
      <xdr:colOff>57150</xdr:colOff>
      <xdr:row>80</xdr:row>
      <xdr:rowOff>28575</xdr:rowOff>
    </xdr:to>
    <xdr:pic>
      <xdr:nvPicPr>
        <xdr:cNvPr id="77401" name="図 703">
          <a:extLst>
            <a:ext uri="{FF2B5EF4-FFF2-40B4-BE49-F238E27FC236}">
              <a16:creationId xmlns:a16="http://schemas.microsoft.com/office/drawing/2014/main" id="{AEA8515B-5E57-4413-ADB0-E3CCE2A9934C}"/>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62600" y="12001500"/>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23</xdr:col>
      <xdr:colOff>161925</xdr:colOff>
      <xdr:row>78</xdr:row>
      <xdr:rowOff>171450</xdr:rowOff>
    </xdr:from>
    <xdr:to>
      <xdr:col>24</xdr:col>
      <xdr:colOff>104775</xdr:colOff>
      <xdr:row>80</xdr:row>
      <xdr:rowOff>19050</xdr:rowOff>
    </xdr:to>
    <xdr:pic>
      <xdr:nvPicPr>
        <xdr:cNvPr id="77402" name="図 704">
          <a:extLst>
            <a:ext uri="{FF2B5EF4-FFF2-40B4-BE49-F238E27FC236}">
              <a16:creationId xmlns:a16="http://schemas.microsoft.com/office/drawing/2014/main" id="{0E604118-4220-4A3E-98BE-4BC0A3F32658}"/>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857875" y="11991975"/>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21</xdr:col>
      <xdr:colOff>47625</xdr:colOff>
      <xdr:row>80</xdr:row>
      <xdr:rowOff>142875</xdr:rowOff>
    </xdr:from>
    <xdr:to>
      <xdr:col>21</xdr:col>
      <xdr:colOff>190500</xdr:colOff>
      <xdr:row>81</xdr:row>
      <xdr:rowOff>123825</xdr:rowOff>
    </xdr:to>
    <xdr:pic>
      <xdr:nvPicPr>
        <xdr:cNvPr id="77403" name="図 705">
          <a:extLst>
            <a:ext uri="{FF2B5EF4-FFF2-40B4-BE49-F238E27FC236}">
              <a16:creationId xmlns:a16="http://schemas.microsoft.com/office/drawing/2014/main" id="{273D4F4D-D2A2-477F-A4F5-9932AAB2BD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48275" y="12306300"/>
          <a:ext cx="1428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17</xdr:col>
      <xdr:colOff>200025</xdr:colOff>
      <xdr:row>77</xdr:row>
      <xdr:rowOff>171450</xdr:rowOff>
    </xdr:from>
    <xdr:to>
      <xdr:col>18</xdr:col>
      <xdr:colOff>142875</xdr:colOff>
      <xdr:row>79</xdr:row>
      <xdr:rowOff>19050</xdr:rowOff>
    </xdr:to>
    <xdr:pic>
      <xdr:nvPicPr>
        <xdr:cNvPr id="77404" name="図 680">
          <a:extLst>
            <a:ext uri="{FF2B5EF4-FFF2-40B4-BE49-F238E27FC236}">
              <a16:creationId xmlns:a16="http://schemas.microsoft.com/office/drawing/2014/main" id="{E4291E0A-BC06-41A6-BA2B-2B49ABDE1743}"/>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410075" y="11820525"/>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24</xdr:col>
      <xdr:colOff>66675</xdr:colOff>
      <xdr:row>31</xdr:row>
      <xdr:rowOff>161925</xdr:rowOff>
    </xdr:from>
    <xdr:to>
      <xdr:col>25</xdr:col>
      <xdr:colOff>9525</xdr:colOff>
      <xdr:row>33</xdr:row>
      <xdr:rowOff>19050</xdr:rowOff>
    </xdr:to>
    <xdr:pic>
      <xdr:nvPicPr>
        <xdr:cNvPr id="77405" name="図 681">
          <a:extLst>
            <a:ext uri="{FF2B5EF4-FFF2-40B4-BE49-F238E27FC236}">
              <a16:creationId xmlns:a16="http://schemas.microsoft.com/office/drawing/2014/main" id="{3033B9B4-4120-446B-B8A4-1E5BEEAA2BE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010275" y="4057650"/>
          <a:ext cx="190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17</xdr:col>
      <xdr:colOff>161925</xdr:colOff>
      <xdr:row>73</xdr:row>
      <xdr:rowOff>171450</xdr:rowOff>
    </xdr:from>
    <xdr:to>
      <xdr:col>18</xdr:col>
      <xdr:colOff>123825</xdr:colOff>
      <xdr:row>75</xdr:row>
      <xdr:rowOff>28575</xdr:rowOff>
    </xdr:to>
    <xdr:pic>
      <xdr:nvPicPr>
        <xdr:cNvPr id="77406" name="図 682">
          <a:extLst>
            <a:ext uri="{FF2B5EF4-FFF2-40B4-BE49-F238E27FC236}">
              <a16:creationId xmlns:a16="http://schemas.microsoft.com/office/drawing/2014/main" id="{378E2E71-FC02-462C-9FA6-8E90868D8EF4}"/>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371975" y="11134725"/>
          <a:ext cx="2095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23</xdr:col>
      <xdr:colOff>219075</xdr:colOff>
      <xdr:row>28</xdr:row>
      <xdr:rowOff>38100</xdr:rowOff>
    </xdr:from>
    <xdr:to>
      <xdr:col>25</xdr:col>
      <xdr:colOff>85725</xdr:colOff>
      <xdr:row>30</xdr:row>
      <xdr:rowOff>76200</xdr:rowOff>
    </xdr:to>
    <xdr:grpSp>
      <xdr:nvGrpSpPr>
        <xdr:cNvPr id="77407" name="グループ化 6">
          <a:extLst>
            <a:ext uri="{FF2B5EF4-FFF2-40B4-BE49-F238E27FC236}">
              <a16:creationId xmlns:a16="http://schemas.microsoft.com/office/drawing/2014/main" id="{49D61E61-854C-4719-8C67-722CE45D951D}"/>
            </a:ext>
          </a:extLst>
        </xdr:cNvPr>
        <xdr:cNvGrpSpPr>
          <a:grpSpLocks/>
        </xdr:cNvGrpSpPr>
      </xdr:nvGrpSpPr>
      <xdr:grpSpPr bwMode="auto">
        <a:xfrm>
          <a:off x="5915025" y="3419475"/>
          <a:ext cx="361950" cy="381000"/>
          <a:chOff x="8091846" y="12878738"/>
          <a:chExt cx="360000" cy="373284"/>
        </a:xfrm>
      </xdr:grpSpPr>
      <xdr:grpSp>
        <xdr:nvGrpSpPr>
          <xdr:cNvPr id="77446" name="グループ化 5">
            <a:extLst>
              <a:ext uri="{FF2B5EF4-FFF2-40B4-BE49-F238E27FC236}">
                <a16:creationId xmlns:a16="http://schemas.microsoft.com/office/drawing/2014/main" id="{16E21F60-BF78-4BCE-B2A7-2ED2409E5C2C}"/>
              </a:ext>
            </a:extLst>
          </xdr:cNvPr>
          <xdr:cNvGrpSpPr>
            <a:grpSpLocks/>
          </xdr:cNvGrpSpPr>
        </xdr:nvGrpSpPr>
        <xdr:grpSpPr bwMode="auto">
          <a:xfrm>
            <a:off x="8091846" y="12878738"/>
            <a:ext cx="360000" cy="48490"/>
            <a:chOff x="7853721" y="13088288"/>
            <a:chExt cx="546927" cy="48490"/>
          </a:xfrm>
        </xdr:grpSpPr>
        <xdr:cxnSp macro="">
          <xdr:nvCxnSpPr>
            <xdr:cNvPr id="679" name="直線コネクタ 678">
              <a:extLst>
                <a:ext uri="{FF2B5EF4-FFF2-40B4-BE49-F238E27FC236}">
                  <a16:creationId xmlns:a16="http://schemas.microsoft.com/office/drawing/2014/main" id="{90EFEC16-D75C-40FC-9BA9-68B6E66EF018}"/>
                </a:ext>
              </a:extLst>
            </xdr:cNvPr>
            <xdr:cNvCxnSpPr/>
          </xdr:nvCxnSpPr>
          <xdr:spPr>
            <a:xfrm>
              <a:off x="7853721" y="13088288"/>
              <a:ext cx="54692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0" name="直線コネクタ 679">
              <a:extLst>
                <a:ext uri="{FF2B5EF4-FFF2-40B4-BE49-F238E27FC236}">
                  <a16:creationId xmlns:a16="http://schemas.microsoft.com/office/drawing/2014/main" id="{F005E902-D35F-4355-A765-90E7EF81147C}"/>
                </a:ext>
              </a:extLst>
            </xdr:cNvPr>
            <xdr:cNvCxnSpPr/>
          </xdr:nvCxnSpPr>
          <xdr:spPr>
            <a:xfrm>
              <a:off x="7853721" y="13134949"/>
              <a:ext cx="54692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684" name="直線コネクタ 683">
            <a:extLst>
              <a:ext uri="{FF2B5EF4-FFF2-40B4-BE49-F238E27FC236}">
                <a16:creationId xmlns:a16="http://schemas.microsoft.com/office/drawing/2014/main" id="{18C1A4B7-8695-4863-B245-4299C5C75CE2}"/>
              </a:ext>
            </a:extLst>
          </xdr:cNvPr>
          <xdr:cNvCxnSpPr/>
        </xdr:nvCxnSpPr>
        <xdr:spPr>
          <a:xfrm>
            <a:off x="8281320" y="12925399"/>
            <a:ext cx="0" cy="326624"/>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23</xdr:col>
      <xdr:colOff>38100</xdr:colOff>
      <xdr:row>30</xdr:row>
      <xdr:rowOff>19050</xdr:rowOff>
    </xdr:from>
    <xdr:to>
      <xdr:col>26</xdr:col>
      <xdr:colOff>9525</xdr:colOff>
      <xdr:row>32</xdr:row>
      <xdr:rowOff>9525</xdr:rowOff>
    </xdr:to>
    <xdr:grpSp>
      <xdr:nvGrpSpPr>
        <xdr:cNvPr id="77408" name="グループ化 7">
          <a:extLst>
            <a:ext uri="{FF2B5EF4-FFF2-40B4-BE49-F238E27FC236}">
              <a16:creationId xmlns:a16="http://schemas.microsoft.com/office/drawing/2014/main" id="{FADB2EFD-FCCB-4151-BAB7-1A67DCC98A17}"/>
            </a:ext>
          </a:extLst>
        </xdr:cNvPr>
        <xdr:cNvGrpSpPr>
          <a:grpSpLocks/>
        </xdr:cNvGrpSpPr>
      </xdr:nvGrpSpPr>
      <xdr:grpSpPr bwMode="auto">
        <a:xfrm>
          <a:off x="5734050" y="3743325"/>
          <a:ext cx="714375" cy="333375"/>
          <a:chOff x="9011936" y="13545786"/>
          <a:chExt cx="720000" cy="336245"/>
        </a:xfrm>
      </xdr:grpSpPr>
      <xdr:cxnSp macro="">
        <xdr:nvCxnSpPr>
          <xdr:cNvPr id="685" name="直線コネクタ 684">
            <a:extLst>
              <a:ext uri="{FF2B5EF4-FFF2-40B4-BE49-F238E27FC236}">
                <a16:creationId xmlns:a16="http://schemas.microsoft.com/office/drawing/2014/main" id="{1B58B09D-06D1-4527-B0D1-C235ACA47C3A}"/>
              </a:ext>
            </a:extLst>
          </xdr:cNvPr>
          <xdr:cNvCxnSpPr/>
        </xdr:nvCxnSpPr>
        <xdr:spPr>
          <a:xfrm>
            <a:off x="9011936" y="13555393"/>
            <a:ext cx="0" cy="32663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6" name="直線コネクタ 685">
            <a:extLst>
              <a:ext uri="{FF2B5EF4-FFF2-40B4-BE49-F238E27FC236}">
                <a16:creationId xmlns:a16="http://schemas.microsoft.com/office/drawing/2014/main" id="{2C7FDAFA-7C56-40AE-8CF3-0979C7D90D8F}"/>
              </a:ext>
            </a:extLst>
          </xdr:cNvPr>
          <xdr:cNvCxnSpPr/>
        </xdr:nvCxnSpPr>
        <xdr:spPr>
          <a:xfrm>
            <a:off x="9376736" y="13555393"/>
            <a:ext cx="0" cy="32663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7" name="直線コネクタ 686">
            <a:extLst>
              <a:ext uri="{FF2B5EF4-FFF2-40B4-BE49-F238E27FC236}">
                <a16:creationId xmlns:a16="http://schemas.microsoft.com/office/drawing/2014/main" id="{C8DB507B-0435-4AA7-8DE4-EF03CD2949CC}"/>
              </a:ext>
            </a:extLst>
          </xdr:cNvPr>
          <xdr:cNvCxnSpPr/>
        </xdr:nvCxnSpPr>
        <xdr:spPr>
          <a:xfrm>
            <a:off x="9731936" y="13545786"/>
            <a:ext cx="0" cy="32663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00" name="直線コネクタ 699">
            <a:extLst>
              <a:ext uri="{FF2B5EF4-FFF2-40B4-BE49-F238E27FC236}">
                <a16:creationId xmlns:a16="http://schemas.microsoft.com/office/drawing/2014/main" id="{08C91D71-9880-4122-B4BE-3A4BC49C1D48}"/>
              </a:ext>
            </a:extLst>
          </xdr:cNvPr>
          <xdr:cNvCxnSpPr/>
        </xdr:nvCxnSpPr>
        <xdr:spPr>
          <a:xfrm>
            <a:off x="9011936" y="13545786"/>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editAs="oneCell">
    <xdr:from>
      <xdr:col>22</xdr:col>
      <xdr:colOff>190500</xdr:colOff>
      <xdr:row>31</xdr:row>
      <xdr:rowOff>161925</xdr:rowOff>
    </xdr:from>
    <xdr:to>
      <xdr:col>23</xdr:col>
      <xdr:colOff>142875</xdr:colOff>
      <xdr:row>33</xdr:row>
      <xdr:rowOff>19050</xdr:rowOff>
    </xdr:to>
    <xdr:pic>
      <xdr:nvPicPr>
        <xdr:cNvPr id="77409" name="図 700">
          <a:extLst>
            <a:ext uri="{FF2B5EF4-FFF2-40B4-BE49-F238E27FC236}">
              <a16:creationId xmlns:a16="http://schemas.microsoft.com/office/drawing/2014/main" id="{F6A926D9-B4A5-4B2A-877C-F7155B137EAA}"/>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638800" y="4057650"/>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25</xdr:col>
      <xdr:colOff>161925</xdr:colOff>
      <xdr:row>31</xdr:row>
      <xdr:rowOff>161925</xdr:rowOff>
    </xdr:from>
    <xdr:to>
      <xdr:col>26</xdr:col>
      <xdr:colOff>104775</xdr:colOff>
      <xdr:row>33</xdr:row>
      <xdr:rowOff>19050</xdr:rowOff>
    </xdr:to>
    <xdr:pic>
      <xdr:nvPicPr>
        <xdr:cNvPr id="77410" name="図 706">
          <a:extLst>
            <a:ext uri="{FF2B5EF4-FFF2-40B4-BE49-F238E27FC236}">
              <a16:creationId xmlns:a16="http://schemas.microsoft.com/office/drawing/2014/main" id="{9107663E-33F1-4BA8-92EE-5C7E8BFDDCA8}"/>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353175" y="4057650"/>
          <a:ext cx="190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19</xdr:col>
      <xdr:colOff>38100</xdr:colOff>
      <xdr:row>82</xdr:row>
      <xdr:rowOff>114300</xdr:rowOff>
    </xdr:from>
    <xdr:to>
      <xdr:col>22</xdr:col>
      <xdr:colOff>0</xdr:colOff>
      <xdr:row>84</xdr:row>
      <xdr:rowOff>95250</xdr:rowOff>
    </xdr:to>
    <xdr:grpSp>
      <xdr:nvGrpSpPr>
        <xdr:cNvPr id="77411" name="グループ化 727">
          <a:extLst>
            <a:ext uri="{FF2B5EF4-FFF2-40B4-BE49-F238E27FC236}">
              <a16:creationId xmlns:a16="http://schemas.microsoft.com/office/drawing/2014/main" id="{4F4E4D93-0ABE-43C3-9A4A-F4E994EFA660}"/>
            </a:ext>
          </a:extLst>
        </xdr:cNvPr>
        <xdr:cNvGrpSpPr>
          <a:grpSpLocks/>
        </xdr:cNvGrpSpPr>
      </xdr:nvGrpSpPr>
      <xdr:grpSpPr bwMode="auto">
        <a:xfrm>
          <a:off x="4743450" y="12620625"/>
          <a:ext cx="704850" cy="323850"/>
          <a:chOff x="9011936" y="13545786"/>
          <a:chExt cx="720000" cy="336245"/>
        </a:xfrm>
      </xdr:grpSpPr>
      <xdr:cxnSp macro="">
        <xdr:nvCxnSpPr>
          <xdr:cNvPr id="729" name="直線コネクタ 728">
            <a:extLst>
              <a:ext uri="{FF2B5EF4-FFF2-40B4-BE49-F238E27FC236}">
                <a16:creationId xmlns:a16="http://schemas.microsoft.com/office/drawing/2014/main" id="{A3F51B09-5D1A-4FFE-B62C-680D5435DC43}"/>
              </a:ext>
            </a:extLst>
          </xdr:cNvPr>
          <xdr:cNvCxnSpPr/>
        </xdr:nvCxnSpPr>
        <xdr:spPr>
          <a:xfrm>
            <a:off x="9011936" y="13555676"/>
            <a:ext cx="0" cy="32635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0" name="直線コネクタ 729">
            <a:extLst>
              <a:ext uri="{FF2B5EF4-FFF2-40B4-BE49-F238E27FC236}">
                <a16:creationId xmlns:a16="http://schemas.microsoft.com/office/drawing/2014/main" id="{FC3EBE80-1E20-4E7A-8C9E-955AF43EC245}"/>
              </a:ext>
            </a:extLst>
          </xdr:cNvPr>
          <xdr:cNvCxnSpPr/>
        </xdr:nvCxnSpPr>
        <xdr:spPr>
          <a:xfrm>
            <a:off x="9381666" y="13555676"/>
            <a:ext cx="0" cy="32635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1" name="直線コネクタ 730">
            <a:extLst>
              <a:ext uri="{FF2B5EF4-FFF2-40B4-BE49-F238E27FC236}">
                <a16:creationId xmlns:a16="http://schemas.microsoft.com/office/drawing/2014/main" id="{0DE1E64F-B19E-482B-9EDC-262B757E160D}"/>
              </a:ext>
            </a:extLst>
          </xdr:cNvPr>
          <xdr:cNvCxnSpPr/>
        </xdr:nvCxnSpPr>
        <xdr:spPr>
          <a:xfrm>
            <a:off x="9731936" y="13545786"/>
            <a:ext cx="0" cy="32635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2" name="直線コネクタ 731">
            <a:extLst>
              <a:ext uri="{FF2B5EF4-FFF2-40B4-BE49-F238E27FC236}">
                <a16:creationId xmlns:a16="http://schemas.microsoft.com/office/drawing/2014/main" id="{3A4F412C-E51F-40C3-82FA-6ADA94AF46A2}"/>
              </a:ext>
            </a:extLst>
          </xdr:cNvPr>
          <xdr:cNvCxnSpPr/>
        </xdr:nvCxnSpPr>
        <xdr:spPr>
          <a:xfrm>
            <a:off x="9011936" y="13545786"/>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15</xdr:col>
      <xdr:colOff>9525</xdr:colOff>
      <xdr:row>82</xdr:row>
      <xdr:rowOff>85725</xdr:rowOff>
    </xdr:from>
    <xdr:to>
      <xdr:col>16</xdr:col>
      <xdr:colOff>123825</xdr:colOff>
      <xdr:row>84</xdr:row>
      <xdr:rowOff>123825</xdr:rowOff>
    </xdr:to>
    <xdr:grpSp>
      <xdr:nvGrpSpPr>
        <xdr:cNvPr id="77412" name="グループ化 732">
          <a:extLst>
            <a:ext uri="{FF2B5EF4-FFF2-40B4-BE49-F238E27FC236}">
              <a16:creationId xmlns:a16="http://schemas.microsoft.com/office/drawing/2014/main" id="{054F0875-3117-402B-8B20-3AC3E609F41E}"/>
            </a:ext>
          </a:extLst>
        </xdr:cNvPr>
        <xdr:cNvGrpSpPr>
          <a:grpSpLocks/>
        </xdr:cNvGrpSpPr>
      </xdr:nvGrpSpPr>
      <xdr:grpSpPr bwMode="auto">
        <a:xfrm>
          <a:off x="3724275" y="12592050"/>
          <a:ext cx="361950" cy="381000"/>
          <a:chOff x="8091846" y="12878738"/>
          <a:chExt cx="360000" cy="373284"/>
        </a:xfrm>
      </xdr:grpSpPr>
      <xdr:grpSp>
        <xdr:nvGrpSpPr>
          <xdr:cNvPr id="77434" name="グループ化 733">
            <a:extLst>
              <a:ext uri="{FF2B5EF4-FFF2-40B4-BE49-F238E27FC236}">
                <a16:creationId xmlns:a16="http://schemas.microsoft.com/office/drawing/2014/main" id="{A0AB9E34-6A9C-466F-A455-FE50FB852E51}"/>
              </a:ext>
            </a:extLst>
          </xdr:cNvPr>
          <xdr:cNvGrpSpPr>
            <a:grpSpLocks/>
          </xdr:cNvGrpSpPr>
        </xdr:nvGrpSpPr>
        <xdr:grpSpPr bwMode="auto">
          <a:xfrm>
            <a:off x="8091846" y="12878738"/>
            <a:ext cx="360000" cy="48490"/>
            <a:chOff x="7853721" y="13088288"/>
            <a:chExt cx="546927" cy="48490"/>
          </a:xfrm>
        </xdr:grpSpPr>
        <xdr:cxnSp macro="">
          <xdr:nvCxnSpPr>
            <xdr:cNvPr id="736" name="直線コネクタ 735">
              <a:extLst>
                <a:ext uri="{FF2B5EF4-FFF2-40B4-BE49-F238E27FC236}">
                  <a16:creationId xmlns:a16="http://schemas.microsoft.com/office/drawing/2014/main" id="{04A2F4B5-F7CE-44E3-8385-C24882FA5261}"/>
                </a:ext>
              </a:extLst>
            </xdr:cNvPr>
            <xdr:cNvCxnSpPr/>
          </xdr:nvCxnSpPr>
          <xdr:spPr>
            <a:xfrm>
              <a:off x="7853721" y="13088288"/>
              <a:ext cx="54692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7" name="直線コネクタ 736">
              <a:extLst>
                <a:ext uri="{FF2B5EF4-FFF2-40B4-BE49-F238E27FC236}">
                  <a16:creationId xmlns:a16="http://schemas.microsoft.com/office/drawing/2014/main" id="{1CA3C0FA-FF95-4EE2-BFBB-4CD2D3D8DDC0}"/>
                </a:ext>
              </a:extLst>
            </xdr:cNvPr>
            <xdr:cNvCxnSpPr/>
          </xdr:nvCxnSpPr>
          <xdr:spPr>
            <a:xfrm>
              <a:off x="7853721" y="13134949"/>
              <a:ext cx="54692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735" name="直線コネクタ 734">
            <a:extLst>
              <a:ext uri="{FF2B5EF4-FFF2-40B4-BE49-F238E27FC236}">
                <a16:creationId xmlns:a16="http://schemas.microsoft.com/office/drawing/2014/main" id="{628C9574-EA85-4D9F-A270-DECA7A238007}"/>
              </a:ext>
            </a:extLst>
          </xdr:cNvPr>
          <xdr:cNvCxnSpPr/>
        </xdr:nvCxnSpPr>
        <xdr:spPr>
          <a:xfrm>
            <a:off x="8281320" y="12925399"/>
            <a:ext cx="0" cy="326624"/>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79</xdr:col>
      <xdr:colOff>85725</xdr:colOff>
      <xdr:row>50</xdr:row>
      <xdr:rowOff>171450</xdr:rowOff>
    </xdr:from>
    <xdr:to>
      <xdr:col>79</xdr:col>
      <xdr:colOff>209550</xdr:colOff>
      <xdr:row>51</xdr:row>
      <xdr:rowOff>123825</xdr:rowOff>
    </xdr:to>
    <xdr:sp macro="" textlink="">
      <xdr:nvSpPr>
        <xdr:cNvPr id="77413" name="折戸・下">
          <a:extLst>
            <a:ext uri="{FF2B5EF4-FFF2-40B4-BE49-F238E27FC236}">
              <a16:creationId xmlns:a16="http://schemas.microsoft.com/office/drawing/2014/main" id="{52D10847-E158-4EC9-8664-53C9E197B1A8}"/>
            </a:ext>
          </a:extLst>
        </xdr:cNvPr>
        <xdr:cNvSpPr>
          <a:spLocks noChangeArrowheads="1"/>
        </xdr:cNvSpPr>
      </xdr:nvSpPr>
      <xdr:spPr bwMode="auto">
        <a:xfrm flipH="1" flipV="1">
          <a:off x="19688175" y="7324725"/>
          <a:ext cx="123825" cy="123825"/>
        </a:xfrm>
        <a:prstGeom prst="flowChartExtract">
          <a:avLst/>
        </a:prstGeom>
        <a:solidFill>
          <a:srgbClr val="000000"/>
        </a:solidFill>
        <a:ln w="3810">
          <a:solidFill>
            <a:srgbClr val="000000"/>
          </a:solidFill>
          <a:miter lim="800000"/>
          <a:headEnd/>
          <a:tailEnd/>
        </a:ln>
      </xdr:spPr>
    </xdr:sp>
    <xdr:clientData fLocksWithSheet="0"/>
  </xdr:twoCellAnchor>
  <xdr:twoCellAnchor>
    <xdr:from>
      <xdr:col>22</xdr:col>
      <xdr:colOff>95250</xdr:colOff>
      <xdr:row>82</xdr:row>
      <xdr:rowOff>104775</xdr:rowOff>
    </xdr:from>
    <xdr:to>
      <xdr:col>26</xdr:col>
      <xdr:colOff>180975</xdr:colOff>
      <xdr:row>84</xdr:row>
      <xdr:rowOff>76200</xdr:rowOff>
    </xdr:to>
    <xdr:grpSp>
      <xdr:nvGrpSpPr>
        <xdr:cNvPr id="77414" name="グループ化 10">
          <a:extLst>
            <a:ext uri="{FF2B5EF4-FFF2-40B4-BE49-F238E27FC236}">
              <a16:creationId xmlns:a16="http://schemas.microsoft.com/office/drawing/2014/main" id="{2D12911A-589F-4410-BA73-D2654C2F76F2}"/>
            </a:ext>
          </a:extLst>
        </xdr:cNvPr>
        <xdr:cNvGrpSpPr>
          <a:grpSpLocks/>
        </xdr:cNvGrpSpPr>
      </xdr:nvGrpSpPr>
      <xdr:grpSpPr bwMode="auto">
        <a:xfrm>
          <a:off x="5543550" y="12611100"/>
          <a:ext cx="1076325" cy="314325"/>
          <a:chOff x="5543368" y="13859467"/>
          <a:chExt cx="1063793" cy="316742"/>
        </a:xfrm>
      </xdr:grpSpPr>
      <xdr:cxnSp macro="">
        <xdr:nvCxnSpPr>
          <xdr:cNvPr id="235" name="直線コネクタ 234">
            <a:extLst>
              <a:ext uri="{FF2B5EF4-FFF2-40B4-BE49-F238E27FC236}">
                <a16:creationId xmlns:a16="http://schemas.microsoft.com/office/drawing/2014/main" id="{9B419E09-F855-425E-971C-D91FF4ADC987}"/>
              </a:ext>
            </a:extLst>
          </xdr:cNvPr>
          <xdr:cNvCxnSpPr/>
        </xdr:nvCxnSpPr>
        <xdr:spPr>
          <a:xfrm>
            <a:off x="5543368" y="13869065"/>
            <a:ext cx="0" cy="30714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2" name="直線コネクタ 291">
            <a:extLst>
              <a:ext uri="{FF2B5EF4-FFF2-40B4-BE49-F238E27FC236}">
                <a16:creationId xmlns:a16="http://schemas.microsoft.com/office/drawing/2014/main" id="{6A06D85A-6B83-409C-9306-ADF1FA692D40}"/>
              </a:ext>
            </a:extLst>
          </xdr:cNvPr>
          <xdr:cNvCxnSpPr/>
        </xdr:nvCxnSpPr>
        <xdr:spPr>
          <a:xfrm>
            <a:off x="5543368" y="13869065"/>
            <a:ext cx="1054379"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94" name="直線コネクタ 493">
            <a:extLst>
              <a:ext uri="{FF2B5EF4-FFF2-40B4-BE49-F238E27FC236}">
                <a16:creationId xmlns:a16="http://schemas.microsoft.com/office/drawing/2014/main" id="{B8CCE215-63D6-4046-98FB-6912F0865AF2}"/>
              </a:ext>
            </a:extLst>
          </xdr:cNvPr>
          <xdr:cNvCxnSpPr/>
        </xdr:nvCxnSpPr>
        <xdr:spPr>
          <a:xfrm>
            <a:off x="5863447" y="13869065"/>
            <a:ext cx="0" cy="29754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5" name="直線コネクタ 714">
            <a:extLst>
              <a:ext uri="{FF2B5EF4-FFF2-40B4-BE49-F238E27FC236}">
                <a16:creationId xmlns:a16="http://schemas.microsoft.com/office/drawing/2014/main" id="{922F71BA-A9C8-45B8-90F5-7E6A8F11FB2E}"/>
              </a:ext>
            </a:extLst>
          </xdr:cNvPr>
          <xdr:cNvCxnSpPr/>
        </xdr:nvCxnSpPr>
        <xdr:spPr>
          <a:xfrm>
            <a:off x="6221183" y="13869065"/>
            <a:ext cx="0" cy="30714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 name="直線コネクタ 715">
            <a:extLst>
              <a:ext uri="{FF2B5EF4-FFF2-40B4-BE49-F238E27FC236}">
                <a16:creationId xmlns:a16="http://schemas.microsoft.com/office/drawing/2014/main" id="{C2D49568-EF8E-467A-AAE4-1F26632378C0}"/>
              </a:ext>
            </a:extLst>
          </xdr:cNvPr>
          <xdr:cNvCxnSpPr/>
        </xdr:nvCxnSpPr>
        <xdr:spPr>
          <a:xfrm>
            <a:off x="6607161" y="13859467"/>
            <a:ext cx="0" cy="307144"/>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27</xdr:col>
      <xdr:colOff>95250</xdr:colOff>
      <xdr:row>82</xdr:row>
      <xdr:rowOff>123825</xdr:rowOff>
    </xdr:from>
    <xdr:to>
      <xdr:col>32</xdr:col>
      <xdr:colOff>76200</xdr:colOff>
      <xdr:row>84</xdr:row>
      <xdr:rowOff>104775</xdr:rowOff>
    </xdr:to>
    <xdr:grpSp>
      <xdr:nvGrpSpPr>
        <xdr:cNvPr id="77415" name="グループ化 12">
          <a:extLst>
            <a:ext uri="{FF2B5EF4-FFF2-40B4-BE49-F238E27FC236}">
              <a16:creationId xmlns:a16="http://schemas.microsoft.com/office/drawing/2014/main" id="{BA4FBFC1-F2A3-48A0-99C4-F6BE518BD889}"/>
            </a:ext>
          </a:extLst>
        </xdr:cNvPr>
        <xdr:cNvGrpSpPr>
          <a:grpSpLocks/>
        </xdr:cNvGrpSpPr>
      </xdr:nvGrpSpPr>
      <xdr:grpSpPr bwMode="auto">
        <a:xfrm>
          <a:off x="6781800" y="12630150"/>
          <a:ext cx="1228725" cy="323850"/>
          <a:chOff x="6618541" y="13791662"/>
          <a:chExt cx="1217025" cy="310908"/>
        </a:xfrm>
      </xdr:grpSpPr>
      <xdr:cxnSp macro="">
        <xdr:nvCxnSpPr>
          <xdr:cNvPr id="717" name="直線コネクタ 716">
            <a:extLst>
              <a:ext uri="{FF2B5EF4-FFF2-40B4-BE49-F238E27FC236}">
                <a16:creationId xmlns:a16="http://schemas.microsoft.com/office/drawing/2014/main" id="{FD4B50F1-172C-49ED-BBF6-38FD036E678F}"/>
              </a:ext>
            </a:extLst>
          </xdr:cNvPr>
          <xdr:cNvCxnSpPr/>
        </xdr:nvCxnSpPr>
        <xdr:spPr>
          <a:xfrm>
            <a:off x="6618541" y="13791662"/>
            <a:ext cx="1217025"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9" name="直線コネクタ 718">
            <a:extLst>
              <a:ext uri="{FF2B5EF4-FFF2-40B4-BE49-F238E27FC236}">
                <a16:creationId xmlns:a16="http://schemas.microsoft.com/office/drawing/2014/main" id="{E294E94E-5EBA-4904-912C-AC576C9BD3AB}"/>
              </a:ext>
            </a:extLst>
          </xdr:cNvPr>
          <xdr:cNvCxnSpPr/>
        </xdr:nvCxnSpPr>
        <xdr:spPr>
          <a:xfrm>
            <a:off x="6901570" y="13791662"/>
            <a:ext cx="0" cy="30176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0" name="直線コネクタ 719">
            <a:extLst>
              <a:ext uri="{FF2B5EF4-FFF2-40B4-BE49-F238E27FC236}">
                <a16:creationId xmlns:a16="http://schemas.microsoft.com/office/drawing/2014/main" id="{118643AA-FFDC-4B29-A95B-CB316A39B69E}"/>
              </a:ext>
            </a:extLst>
          </xdr:cNvPr>
          <xdr:cNvCxnSpPr/>
        </xdr:nvCxnSpPr>
        <xdr:spPr>
          <a:xfrm>
            <a:off x="7826132" y="13800806"/>
            <a:ext cx="0" cy="30176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1" name="直線コネクタ 720">
            <a:extLst>
              <a:ext uri="{FF2B5EF4-FFF2-40B4-BE49-F238E27FC236}">
                <a16:creationId xmlns:a16="http://schemas.microsoft.com/office/drawing/2014/main" id="{F34100E8-AB40-4119-8702-1DF8282642F4}"/>
              </a:ext>
            </a:extLst>
          </xdr:cNvPr>
          <xdr:cNvCxnSpPr/>
        </xdr:nvCxnSpPr>
        <xdr:spPr>
          <a:xfrm>
            <a:off x="7241205" y="13791662"/>
            <a:ext cx="0" cy="30176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2" name="直線コネクタ 721">
            <a:extLst>
              <a:ext uri="{FF2B5EF4-FFF2-40B4-BE49-F238E27FC236}">
                <a16:creationId xmlns:a16="http://schemas.microsoft.com/office/drawing/2014/main" id="{86FA260B-6C66-471B-A392-164AFE242783}"/>
              </a:ext>
            </a:extLst>
          </xdr:cNvPr>
          <xdr:cNvCxnSpPr/>
        </xdr:nvCxnSpPr>
        <xdr:spPr>
          <a:xfrm>
            <a:off x="7543103" y="13800806"/>
            <a:ext cx="0" cy="30176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3" name="直線コネクタ 722">
            <a:extLst>
              <a:ext uri="{FF2B5EF4-FFF2-40B4-BE49-F238E27FC236}">
                <a16:creationId xmlns:a16="http://schemas.microsoft.com/office/drawing/2014/main" id="{0B734CA2-E631-4744-939C-4D167287E233}"/>
              </a:ext>
            </a:extLst>
          </xdr:cNvPr>
          <xdr:cNvCxnSpPr/>
        </xdr:nvCxnSpPr>
        <xdr:spPr>
          <a:xfrm>
            <a:off x="6618541" y="13791662"/>
            <a:ext cx="0" cy="301764"/>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16</xdr:col>
      <xdr:colOff>180975</xdr:colOff>
      <xdr:row>82</xdr:row>
      <xdr:rowOff>114300</xdr:rowOff>
    </xdr:from>
    <xdr:to>
      <xdr:col>18</xdr:col>
      <xdr:colOff>152400</xdr:colOff>
      <xdr:row>84</xdr:row>
      <xdr:rowOff>76200</xdr:rowOff>
    </xdr:to>
    <xdr:grpSp>
      <xdr:nvGrpSpPr>
        <xdr:cNvPr id="77416" name="グループ化 9">
          <a:extLst>
            <a:ext uri="{FF2B5EF4-FFF2-40B4-BE49-F238E27FC236}">
              <a16:creationId xmlns:a16="http://schemas.microsoft.com/office/drawing/2014/main" id="{BB4AB1C0-32F9-483D-B584-BA7194812D36}"/>
            </a:ext>
          </a:extLst>
        </xdr:cNvPr>
        <xdr:cNvGrpSpPr>
          <a:grpSpLocks/>
        </xdr:cNvGrpSpPr>
      </xdr:nvGrpSpPr>
      <xdr:grpSpPr bwMode="auto">
        <a:xfrm>
          <a:off x="4143375" y="12620625"/>
          <a:ext cx="466725" cy="304800"/>
          <a:chOff x="4108954" y="13866079"/>
          <a:chExt cx="463046" cy="308721"/>
        </a:xfrm>
      </xdr:grpSpPr>
      <xdr:cxnSp macro="">
        <xdr:nvCxnSpPr>
          <xdr:cNvPr id="724" name="直線コネクタ 723">
            <a:extLst>
              <a:ext uri="{FF2B5EF4-FFF2-40B4-BE49-F238E27FC236}">
                <a16:creationId xmlns:a16="http://schemas.microsoft.com/office/drawing/2014/main" id="{EE4617FA-CF2F-4EB5-A041-70DB0FF52D79}"/>
              </a:ext>
            </a:extLst>
          </xdr:cNvPr>
          <xdr:cNvCxnSpPr/>
        </xdr:nvCxnSpPr>
        <xdr:spPr>
          <a:xfrm>
            <a:off x="4108954" y="13875727"/>
            <a:ext cx="0" cy="29907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5" name="直線コネクタ 724">
            <a:extLst>
              <a:ext uri="{FF2B5EF4-FFF2-40B4-BE49-F238E27FC236}">
                <a16:creationId xmlns:a16="http://schemas.microsoft.com/office/drawing/2014/main" id="{64404EC9-F159-4689-A3F9-CBA4F7CDF236}"/>
              </a:ext>
            </a:extLst>
          </xdr:cNvPr>
          <xdr:cNvCxnSpPr/>
        </xdr:nvCxnSpPr>
        <xdr:spPr>
          <a:xfrm>
            <a:off x="4108954" y="13866079"/>
            <a:ext cx="46304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7" name="直線コネクタ 726">
            <a:extLst>
              <a:ext uri="{FF2B5EF4-FFF2-40B4-BE49-F238E27FC236}">
                <a16:creationId xmlns:a16="http://schemas.microsoft.com/office/drawing/2014/main" id="{BF29B5BA-FD6F-4906-A4E9-73F437444447}"/>
              </a:ext>
            </a:extLst>
          </xdr:cNvPr>
          <xdr:cNvCxnSpPr/>
        </xdr:nvCxnSpPr>
        <xdr:spPr>
          <a:xfrm>
            <a:off x="4572000" y="13875727"/>
            <a:ext cx="0" cy="299073"/>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22</xdr:col>
      <xdr:colOff>19049</xdr:colOff>
      <xdr:row>33</xdr:row>
      <xdr:rowOff>104775</xdr:rowOff>
    </xdr:from>
    <xdr:to>
      <xdr:col>24</xdr:col>
      <xdr:colOff>31750</xdr:colOff>
      <xdr:row>35</xdr:row>
      <xdr:rowOff>28575</xdr:rowOff>
    </xdr:to>
    <xdr:sp macro="" textlink="" fLocksText="0">
      <xdr:nvSpPr>
        <xdr:cNvPr id="674" name="テキスト ボックス 673">
          <a:extLst>
            <a:ext uri="{FF2B5EF4-FFF2-40B4-BE49-F238E27FC236}">
              <a16:creationId xmlns:a16="http://schemas.microsoft.com/office/drawing/2014/main" id="{8E16CCCF-D8A6-4DBF-AF8D-4B0ACAA21055}"/>
            </a:ext>
          </a:extLst>
        </xdr:cNvPr>
        <xdr:cNvSpPr txBox="1"/>
      </xdr:nvSpPr>
      <xdr:spPr>
        <a:xfrm>
          <a:off x="5374216" y="5481108"/>
          <a:ext cx="499534" cy="262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23</xdr:col>
      <xdr:colOff>159965</xdr:colOff>
      <xdr:row>33</xdr:row>
      <xdr:rowOff>99529</xdr:rowOff>
    </xdr:from>
    <xdr:to>
      <xdr:col>25</xdr:col>
      <xdr:colOff>238125</xdr:colOff>
      <xdr:row>34</xdr:row>
      <xdr:rowOff>161925</xdr:rowOff>
    </xdr:to>
    <xdr:sp macro="" textlink="" fLocksText="0">
      <xdr:nvSpPr>
        <xdr:cNvPr id="673" name="テキスト ボックス 672">
          <a:extLst>
            <a:ext uri="{FF2B5EF4-FFF2-40B4-BE49-F238E27FC236}">
              <a16:creationId xmlns:a16="http://schemas.microsoft.com/office/drawing/2014/main" id="{8924A2FC-0E6A-41EF-88A0-85E69B4B22AC}"/>
            </a:ext>
          </a:extLst>
        </xdr:cNvPr>
        <xdr:cNvSpPr txBox="1"/>
      </xdr:nvSpPr>
      <xdr:spPr>
        <a:xfrm>
          <a:off x="5855915" y="5728804"/>
          <a:ext cx="573460" cy="233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en-US" altLang="ja-JP"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25</xdr:col>
      <xdr:colOff>85724</xdr:colOff>
      <xdr:row>33</xdr:row>
      <xdr:rowOff>85725</xdr:rowOff>
    </xdr:from>
    <xdr:to>
      <xdr:col>27</xdr:col>
      <xdr:colOff>228599</xdr:colOff>
      <xdr:row>35</xdr:row>
      <xdr:rowOff>9525</xdr:rowOff>
    </xdr:to>
    <xdr:sp macro="" textlink="" fLocksText="0">
      <xdr:nvSpPr>
        <xdr:cNvPr id="463" name="テキスト ボックス 462">
          <a:extLst>
            <a:ext uri="{FF2B5EF4-FFF2-40B4-BE49-F238E27FC236}">
              <a16:creationId xmlns:a16="http://schemas.microsoft.com/office/drawing/2014/main" id="{684DF955-A911-491A-A646-9019C5822195}"/>
            </a:ext>
          </a:extLst>
        </xdr:cNvPr>
        <xdr:cNvSpPr txBox="1"/>
      </xdr:nvSpPr>
      <xdr:spPr>
        <a:xfrm>
          <a:off x="6276974" y="5514975"/>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65</xdr:row>
      <xdr:rowOff>47625</xdr:rowOff>
    </xdr:from>
    <xdr:to>
      <xdr:col>3</xdr:col>
      <xdr:colOff>552450</xdr:colOff>
      <xdr:row>72</xdr:row>
      <xdr:rowOff>76200</xdr:rowOff>
    </xdr:to>
    <xdr:grpSp>
      <xdr:nvGrpSpPr>
        <xdr:cNvPr id="57681" name="グループ化 4">
          <a:extLst>
            <a:ext uri="{FF2B5EF4-FFF2-40B4-BE49-F238E27FC236}">
              <a16:creationId xmlns:a16="http://schemas.microsoft.com/office/drawing/2014/main" id="{2FC0E84C-F7C8-450C-A2C2-317406159F21}"/>
            </a:ext>
          </a:extLst>
        </xdr:cNvPr>
        <xdr:cNvGrpSpPr>
          <a:grpSpLocks/>
        </xdr:cNvGrpSpPr>
      </xdr:nvGrpSpPr>
      <xdr:grpSpPr bwMode="auto">
        <a:xfrm>
          <a:off x="209550" y="11191875"/>
          <a:ext cx="2990850" cy="1228725"/>
          <a:chOff x="3676645" y="66673"/>
          <a:chExt cx="2815458" cy="988605"/>
        </a:xfrm>
      </xdr:grpSpPr>
      <xdr:pic>
        <xdr:nvPicPr>
          <xdr:cNvPr id="57686" name="図 5">
            <a:extLst>
              <a:ext uri="{FF2B5EF4-FFF2-40B4-BE49-F238E27FC236}">
                <a16:creationId xmlns:a16="http://schemas.microsoft.com/office/drawing/2014/main" id="{58425F05-938A-4844-9E0B-63C6E3C9E2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7197" t="92336" r="-2" b="3137"/>
          <a:stretch>
            <a:fillRect/>
          </a:stretch>
        </xdr:blipFill>
        <xdr:spPr bwMode="auto">
          <a:xfrm>
            <a:off x="3712327" y="613752"/>
            <a:ext cx="2779776" cy="4415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7" name="吹き出し: 角を丸めた四角形 6">
            <a:extLst>
              <a:ext uri="{FF2B5EF4-FFF2-40B4-BE49-F238E27FC236}">
                <a16:creationId xmlns:a16="http://schemas.microsoft.com/office/drawing/2014/main" id="{4D72E80D-F947-4888-895D-1DBFA9D2F7B2}"/>
              </a:ext>
            </a:extLst>
          </xdr:cNvPr>
          <xdr:cNvSpPr/>
        </xdr:nvSpPr>
        <xdr:spPr>
          <a:xfrm>
            <a:off x="3676645" y="66673"/>
            <a:ext cx="2429902" cy="498134"/>
          </a:xfrm>
          <a:prstGeom prst="wedgeRoundRectCallout">
            <a:avLst>
              <a:gd name="adj1" fmla="val 21701"/>
              <a:gd name="adj2" fmla="val 115036"/>
              <a:gd name="adj3" fmla="val 16667"/>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１</a:t>
            </a:r>
            <a:r>
              <a:rPr kumimoji="1" lang="en-US" altLang="ja-JP" sz="1050">
                <a:solidFill>
                  <a:sysClr val="windowText" lastClr="000000"/>
                </a:solidFill>
              </a:rPr>
              <a:t>】</a:t>
            </a:r>
            <a:r>
              <a:rPr kumimoji="1" lang="ja-JP" altLang="en-US" sz="1050">
                <a:solidFill>
                  <a:sysClr val="windowText" lastClr="000000"/>
                </a:solidFill>
              </a:rPr>
              <a:t>右下のここを左右に動かすと、拡大・縮小できます。</a:t>
            </a:r>
          </a:p>
        </xdr:txBody>
      </xdr:sp>
    </xdr:grpSp>
    <xdr:clientData/>
  </xdr:twoCellAnchor>
  <xdr:twoCellAnchor>
    <xdr:from>
      <xdr:col>4</xdr:col>
      <xdr:colOff>238125</xdr:colOff>
      <xdr:row>65</xdr:row>
      <xdr:rowOff>57150</xdr:rowOff>
    </xdr:from>
    <xdr:to>
      <xdr:col>7</xdr:col>
      <xdr:colOff>171450</xdr:colOff>
      <xdr:row>71</xdr:row>
      <xdr:rowOff>152400</xdr:rowOff>
    </xdr:to>
    <xdr:grpSp>
      <xdr:nvGrpSpPr>
        <xdr:cNvPr id="57682" name="グループ化 7">
          <a:extLst>
            <a:ext uri="{FF2B5EF4-FFF2-40B4-BE49-F238E27FC236}">
              <a16:creationId xmlns:a16="http://schemas.microsoft.com/office/drawing/2014/main" id="{8302D9DA-262D-40C6-A89F-0B3680BEEF64}"/>
            </a:ext>
          </a:extLst>
        </xdr:cNvPr>
        <xdr:cNvGrpSpPr>
          <a:grpSpLocks/>
        </xdr:cNvGrpSpPr>
      </xdr:nvGrpSpPr>
      <xdr:grpSpPr bwMode="auto">
        <a:xfrm>
          <a:off x="3571875" y="11201400"/>
          <a:ext cx="1990725" cy="1123950"/>
          <a:chOff x="9125319" y="160267"/>
          <a:chExt cx="1989530" cy="1120672"/>
        </a:xfrm>
      </xdr:grpSpPr>
      <xdr:pic>
        <xdr:nvPicPr>
          <xdr:cNvPr id="57684" name="図 8">
            <a:extLst>
              <a:ext uri="{FF2B5EF4-FFF2-40B4-BE49-F238E27FC236}">
                <a16:creationId xmlns:a16="http://schemas.microsoft.com/office/drawing/2014/main" id="{98F2128F-1A87-41F7-82FE-F5B7D39B1B2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831" t="2" b="-2"/>
          <a:stretch>
            <a:fillRect/>
          </a:stretch>
        </xdr:blipFill>
        <xdr:spPr bwMode="auto">
          <a:xfrm>
            <a:off x="9367838" y="1085850"/>
            <a:ext cx="766068" cy="19508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10" name="吹き出し: 角を丸めた四角形 9">
            <a:extLst>
              <a:ext uri="{FF2B5EF4-FFF2-40B4-BE49-F238E27FC236}">
                <a16:creationId xmlns:a16="http://schemas.microsoft.com/office/drawing/2014/main" id="{0853D3BC-88F3-497E-9AE3-A8ED2C4EFD0A}"/>
              </a:ext>
            </a:extLst>
          </xdr:cNvPr>
          <xdr:cNvSpPr/>
        </xdr:nvSpPr>
        <xdr:spPr>
          <a:xfrm>
            <a:off x="9125319" y="160267"/>
            <a:ext cx="1989530" cy="864247"/>
          </a:xfrm>
          <a:prstGeom prst="wedgeRoundRectCallout">
            <a:avLst>
              <a:gd name="adj1" fmla="val 764"/>
              <a:gd name="adj2" fmla="val 64020"/>
              <a:gd name="adj3" fmla="val 16667"/>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en-US" altLang="ja-JP" sz="1050">
                <a:solidFill>
                  <a:sysClr val="windowText" lastClr="000000"/>
                </a:solidFill>
              </a:rPr>
              <a:t>【※</a:t>
            </a:r>
            <a:r>
              <a:rPr kumimoji="1" lang="ja-JP" altLang="en-US" sz="1050">
                <a:solidFill>
                  <a:sysClr val="windowText" lastClr="000000"/>
                </a:solidFill>
              </a:rPr>
              <a:t>２</a:t>
            </a:r>
            <a:r>
              <a:rPr kumimoji="1" lang="en-US" altLang="ja-JP" sz="1050">
                <a:solidFill>
                  <a:sysClr val="windowText" lastClr="000000"/>
                </a:solidFill>
              </a:rPr>
              <a:t>】</a:t>
            </a:r>
            <a:r>
              <a:rPr kumimoji="1" lang="ja-JP" altLang="en-US" sz="1050">
                <a:solidFill>
                  <a:sysClr val="windowText" lastClr="000000"/>
                </a:solidFill>
              </a:rPr>
              <a:t>プルダウン式は、ここをクリックして、内容を選択します。</a:t>
            </a:r>
          </a:p>
        </xdr:txBody>
      </xdr:sp>
    </xdr:grpSp>
    <xdr:clientData/>
  </xdr:twoCellAnchor>
  <xdr:twoCellAnchor editAs="oneCell">
    <xdr:from>
      <xdr:col>7</xdr:col>
      <xdr:colOff>400050</xdr:colOff>
      <xdr:row>65</xdr:row>
      <xdr:rowOff>85725</xdr:rowOff>
    </xdr:from>
    <xdr:to>
      <xdr:col>10</xdr:col>
      <xdr:colOff>66675</xdr:colOff>
      <xdr:row>78</xdr:row>
      <xdr:rowOff>66675</xdr:rowOff>
    </xdr:to>
    <xdr:pic>
      <xdr:nvPicPr>
        <xdr:cNvPr id="57683" name="図 15">
          <a:extLst>
            <a:ext uri="{FF2B5EF4-FFF2-40B4-BE49-F238E27FC236}">
              <a16:creationId xmlns:a16="http://schemas.microsoft.com/office/drawing/2014/main" id="{5B0DF25A-9CEE-43E4-A546-AEDE44513B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1200" y="11229975"/>
          <a:ext cx="1724025" cy="220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20837;&#36864;&#38498;&#26178;&#24773;&#22577;&#20849;&#26377;&#12471;&#12540;&#12488;&#65288;&#65328;&#65315;&#20837;&#21147;&#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院時情報共有シート（案）"/>
      <sheetName val="仮連携シート（サンプル）"/>
      <sheetName val="仮連携シート（直接入力）"/>
      <sheetName val="仮原案"/>
      <sheetName val="仮連携シート（リンク確認）"/>
      <sheetName val="Sheet5"/>
      <sheetName val="Sheet1"/>
    </sheetNames>
    <sheetDataSet>
      <sheetData sheetId="0"/>
      <sheetData sheetId="1">
        <row r="3">
          <cell r="L3" t="str">
            <v>事業所名</v>
          </cell>
          <cell r="V3" t="str">
            <v>電話</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41"/>
  <sheetViews>
    <sheetView tabSelected="1" zoomScaleNormal="100" workbookViewId="0">
      <selection activeCell="H7" sqref="H7:K8"/>
    </sheetView>
  </sheetViews>
  <sheetFormatPr defaultRowHeight="18.75"/>
  <cols>
    <col min="1" max="26" width="3.75" style="109" customWidth="1"/>
    <col min="27" max="27" width="2.5" style="109" customWidth="1"/>
    <col min="28" max="28" width="9" style="109" hidden="1" customWidth="1"/>
    <col min="29" max="16384" width="9" style="109"/>
  </cols>
  <sheetData>
    <row r="1" spans="1:28" ht="22.5" customHeight="1">
      <c r="A1" s="117" t="s">
        <v>626</v>
      </c>
      <c r="AA1" s="115"/>
    </row>
    <row r="2" spans="1:28" ht="15" customHeight="1">
      <c r="A2" s="131" t="s">
        <v>622</v>
      </c>
      <c r="B2" s="131"/>
      <c r="C2" s="131"/>
      <c r="D2" s="131"/>
      <c r="E2" s="131"/>
      <c r="F2" s="131"/>
      <c r="G2" s="131"/>
      <c r="H2" s="131"/>
      <c r="I2" s="131"/>
      <c r="J2" s="131"/>
      <c r="K2" s="131"/>
      <c r="L2" s="131"/>
      <c r="M2" s="131"/>
      <c r="N2" s="131"/>
      <c r="O2" s="131"/>
      <c r="P2" s="131"/>
      <c r="Q2" s="131"/>
      <c r="R2" s="131"/>
      <c r="S2" s="131"/>
      <c r="T2" s="131"/>
      <c r="U2" s="131"/>
      <c r="V2" s="131"/>
      <c r="W2" s="131"/>
      <c r="X2" s="131"/>
      <c r="Y2" s="131"/>
      <c r="AA2" s="116"/>
    </row>
    <row r="3" spans="1:28" ht="15" customHeight="1"/>
    <row r="4" spans="1:28" ht="15" customHeight="1">
      <c r="B4" s="132" t="s">
        <v>620</v>
      </c>
      <c r="C4" s="132"/>
      <c r="D4" s="132"/>
      <c r="E4" s="132"/>
      <c r="F4" s="132"/>
      <c r="G4" s="132"/>
      <c r="H4" s="132"/>
      <c r="I4" s="132"/>
      <c r="J4" s="132"/>
      <c r="K4" s="132"/>
      <c r="L4" s="132"/>
      <c r="M4" s="132"/>
      <c r="N4" s="132"/>
      <c r="O4" s="132"/>
      <c r="P4" s="132"/>
      <c r="Q4" s="132"/>
      <c r="R4" s="132"/>
      <c r="S4" s="132"/>
      <c r="T4" s="132"/>
      <c r="U4" s="132"/>
      <c r="V4" s="132"/>
      <c r="W4" s="132"/>
      <c r="X4" s="132"/>
    </row>
    <row r="5" spans="1:28" ht="15" customHeight="1">
      <c r="B5" s="132"/>
      <c r="C5" s="132"/>
      <c r="D5" s="132"/>
      <c r="E5" s="132"/>
      <c r="F5" s="132"/>
      <c r="G5" s="132"/>
      <c r="H5" s="132"/>
      <c r="I5" s="132"/>
      <c r="J5" s="132"/>
      <c r="K5" s="132"/>
      <c r="L5" s="132"/>
      <c r="M5" s="132"/>
      <c r="N5" s="132"/>
      <c r="O5" s="132"/>
      <c r="P5" s="132"/>
      <c r="Q5" s="132"/>
      <c r="R5" s="132"/>
      <c r="S5" s="132"/>
      <c r="T5" s="132"/>
      <c r="U5" s="132"/>
      <c r="V5" s="132"/>
      <c r="W5" s="132"/>
      <c r="X5" s="132"/>
    </row>
    <row r="6" spans="1:28" ht="15" customHeight="1"/>
    <row r="7" spans="1:28" ht="26.25" customHeight="1">
      <c r="B7" s="133" t="s">
        <v>615</v>
      </c>
      <c r="C7" s="133"/>
      <c r="D7" s="125" t="s">
        <v>614</v>
      </c>
      <c r="E7" s="125"/>
      <c r="F7" s="125"/>
      <c r="G7" s="125"/>
      <c r="H7" s="127"/>
      <c r="I7" s="127"/>
      <c r="J7" s="127"/>
      <c r="K7" s="127"/>
      <c r="L7" s="134" t="s">
        <v>613</v>
      </c>
      <c r="M7" s="134"/>
      <c r="N7" s="134"/>
      <c r="O7" s="134"/>
      <c r="P7" s="126"/>
      <c r="Q7" s="126"/>
      <c r="R7" s="126"/>
      <c r="S7" s="126"/>
      <c r="T7" s="126"/>
      <c r="U7" s="126"/>
      <c r="V7" s="126"/>
      <c r="W7" s="126"/>
      <c r="X7" s="126"/>
    </row>
    <row r="8" spans="1:28" ht="37.5" customHeight="1">
      <c r="B8" s="133"/>
      <c r="C8" s="133"/>
      <c r="D8" s="125"/>
      <c r="E8" s="125"/>
      <c r="F8" s="125"/>
      <c r="G8" s="125"/>
      <c r="H8" s="127"/>
      <c r="I8" s="127"/>
      <c r="J8" s="127"/>
      <c r="K8" s="127"/>
      <c r="L8" s="128" t="s">
        <v>612</v>
      </c>
      <c r="M8" s="128"/>
      <c r="N8" s="128"/>
      <c r="O8" s="128"/>
      <c r="P8" s="126"/>
      <c r="Q8" s="126"/>
      <c r="R8" s="126"/>
      <c r="S8" s="126"/>
      <c r="T8" s="126"/>
      <c r="U8" s="126"/>
      <c r="V8" s="126"/>
      <c r="W8" s="126"/>
      <c r="X8" s="126"/>
    </row>
    <row r="9" spans="1:28" ht="15" customHeight="1">
      <c r="B9" s="111"/>
      <c r="C9" s="111"/>
      <c r="D9" s="110"/>
      <c r="E9" s="110"/>
      <c r="F9" s="110"/>
      <c r="G9" s="110"/>
      <c r="H9" s="110"/>
      <c r="I9" s="110"/>
      <c r="J9" s="110"/>
    </row>
    <row r="10" spans="1:28" ht="22.5" customHeight="1">
      <c r="B10" s="128" t="s">
        <v>611</v>
      </c>
      <c r="C10" s="128"/>
      <c r="AB10" s="112" t="s">
        <v>611</v>
      </c>
    </row>
    <row r="11" spans="1:28" ht="18.75" customHeight="1">
      <c r="B11" s="129" t="s">
        <v>625</v>
      </c>
      <c r="C11" s="129"/>
      <c r="D11" s="129"/>
      <c r="E11" s="129"/>
      <c r="F11" s="129"/>
      <c r="G11" s="129"/>
      <c r="H11" s="129"/>
      <c r="I11" s="129"/>
      <c r="J11" s="129"/>
      <c r="K11" s="129"/>
      <c r="L11" s="129"/>
      <c r="M11" s="129"/>
      <c r="N11" s="129"/>
      <c r="O11" s="129"/>
      <c r="P11" s="129"/>
      <c r="Q11" s="129"/>
      <c r="R11" s="129"/>
      <c r="S11" s="129"/>
      <c r="T11" s="129"/>
      <c r="U11" s="130"/>
      <c r="V11" s="130"/>
      <c r="W11" s="130"/>
      <c r="X11" s="130"/>
      <c r="AB11" s="113"/>
    </row>
    <row r="12" spans="1:28" ht="18.75" customHeight="1">
      <c r="B12" s="129"/>
      <c r="C12" s="129"/>
      <c r="D12" s="129"/>
      <c r="E12" s="129"/>
      <c r="F12" s="129"/>
      <c r="G12" s="129"/>
      <c r="H12" s="129"/>
      <c r="I12" s="129"/>
      <c r="J12" s="129"/>
      <c r="K12" s="129"/>
      <c r="L12" s="129"/>
      <c r="M12" s="129"/>
      <c r="N12" s="129"/>
      <c r="O12" s="129"/>
      <c r="P12" s="129"/>
      <c r="Q12" s="129"/>
      <c r="R12" s="129"/>
      <c r="S12" s="129"/>
      <c r="T12" s="129"/>
      <c r="U12" s="130"/>
      <c r="V12" s="130"/>
      <c r="W12" s="130"/>
      <c r="X12" s="130"/>
      <c r="AB12" s="112" t="s">
        <v>405</v>
      </c>
    </row>
    <row r="13" spans="1:28" ht="18.75" customHeight="1">
      <c r="B13" s="129"/>
      <c r="C13" s="129"/>
      <c r="D13" s="129"/>
      <c r="E13" s="129"/>
      <c r="F13" s="129"/>
      <c r="G13" s="129"/>
      <c r="H13" s="129"/>
      <c r="I13" s="129"/>
      <c r="J13" s="129"/>
      <c r="K13" s="129"/>
      <c r="L13" s="129"/>
      <c r="M13" s="129"/>
      <c r="N13" s="129"/>
      <c r="O13" s="129"/>
      <c r="P13" s="129"/>
      <c r="Q13" s="129"/>
      <c r="R13" s="129"/>
      <c r="S13" s="129"/>
      <c r="T13" s="129"/>
      <c r="U13" s="130"/>
      <c r="V13" s="130"/>
      <c r="W13" s="130"/>
      <c r="X13" s="130"/>
    </row>
    <row r="14" spans="1:28" ht="15" customHeight="1"/>
    <row r="15" spans="1:28" ht="22.5" customHeight="1">
      <c r="B15" s="128" t="s">
        <v>610</v>
      </c>
      <c r="C15" s="128"/>
      <c r="AB15" s="112" t="s">
        <v>610</v>
      </c>
    </row>
    <row r="16" spans="1:28" ht="18.75" customHeight="1">
      <c r="B16" s="121" t="s">
        <v>618</v>
      </c>
      <c r="C16" s="122"/>
      <c r="D16" s="122"/>
      <c r="E16" s="122"/>
      <c r="F16" s="122"/>
      <c r="G16" s="122"/>
      <c r="H16" s="122"/>
      <c r="I16" s="122"/>
      <c r="J16" s="122"/>
      <c r="K16" s="122"/>
      <c r="L16" s="122"/>
      <c r="M16" s="122"/>
      <c r="N16" s="122"/>
      <c r="O16" s="122"/>
      <c r="P16" s="122"/>
      <c r="Q16" s="122"/>
      <c r="R16" s="122"/>
      <c r="S16" s="122"/>
      <c r="T16" s="122"/>
      <c r="U16" s="122"/>
      <c r="V16" s="122"/>
      <c r="W16" s="122"/>
      <c r="X16" s="123"/>
      <c r="AB16" s="112"/>
    </row>
    <row r="17" spans="2:28" ht="22.5" customHeight="1">
      <c r="B17" s="135"/>
      <c r="C17" s="136"/>
      <c r="D17" s="136"/>
      <c r="E17" s="136"/>
      <c r="F17" s="136"/>
      <c r="G17" s="136"/>
      <c r="H17" s="136"/>
      <c r="I17" s="136"/>
      <c r="J17" s="136"/>
      <c r="K17" s="136"/>
      <c r="L17" s="136"/>
      <c r="M17" s="136"/>
      <c r="N17" s="136"/>
      <c r="O17" s="136"/>
      <c r="P17" s="136"/>
      <c r="Q17" s="136"/>
      <c r="R17" s="136"/>
      <c r="S17" s="136"/>
      <c r="T17" s="136"/>
      <c r="U17" s="136"/>
      <c r="V17" s="136"/>
      <c r="W17" s="136"/>
      <c r="X17" s="137"/>
      <c r="AB17" s="114" t="s">
        <v>609</v>
      </c>
    </row>
    <row r="18" spans="2:28" ht="22.5" customHeight="1">
      <c r="B18" s="138"/>
      <c r="C18" s="139"/>
      <c r="D18" s="139"/>
      <c r="E18" s="139"/>
      <c r="F18" s="139"/>
      <c r="G18" s="139"/>
      <c r="H18" s="139"/>
      <c r="I18" s="139"/>
      <c r="J18" s="139"/>
      <c r="K18" s="139"/>
      <c r="L18" s="139"/>
      <c r="M18" s="139"/>
      <c r="N18" s="139"/>
      <c r="O18" s="139"/>
      <c r="P18" s="139"/>
      <c r="Q18" s="139"/>
      <c r="R18" s="139"/>
      <c r="S18" s="139"/>
      <c r="T18" s="139"/>
      <c r="U18" s="139"/>
      <c r="V18" s="139"/>
      <c r="W18" s="139"/>
      <c r="X18" s="140"/>
      <c r="AB18" s="114" t="s">
        <v>617</v>
      </c>
    </row>
    <row r="19" spans="2:28" ht="15" customHeight="1">
      <c r="AB19" s="114" t="s">
        <v>608</v>
      </c>
    </row>
    <row r="20" spans="2:28" ht="22.5" customHeight="1">
      <c r="B20" s="118" t="s">
        <v>606</v>
      </c>
      <c r="C20" s="118"/>
      <c r="AB20" s="114" t="s">
        <v>607</v>
      </c>
    </row>
    <row r="21" spans="2:28" ht="18.75" customHeight="1">
      <c r="B21" s="119" t="s">
        <v>621</v>
      </c>
      <c r="C21" s="119"/>
      <c r="D21" s="119"/>
      <c r="E21" s="119"/>
      <c r="F21" s="119"/>
      <c r="G21" s="119"/>
      <c r="H21" s="119"/>
      <c r="I21" s="119"/>
      <c r="J21" s="119"/>
      <c r="K21" s="119"/>
      <c r="L21" s="119"/>
      <c r="M21" s="119"/>
      <c r="N21" s="119"/>
      <c r="O21" s="119"/>
      <c r="P21" s="119"/>
      <c r="Q21" s="119"/>
      <c r="R21" s="119"/>
      <c r="S21" s="119"/>
      <c r="T21" s="119"/>
      <c r="U21" s="119"/>
      <c r="V21" s="119"/>
      <c r="W21" s="119"/>
      <c r="X21" s="119"/>
      <c r="AB21" s="114" t="s">
        <v>605</v>
      </c>
    </row>
    <row r="22" spans="2:28" ht="22.5" customHeight="1">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B22" s="114" t="s">
        <v>604</v>
      </c>
    </row>
    <row r="23" spans="2:28" ht="22.5" customHeight="1">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AB23" s="114" t="s">
        <v>603</v>
      </c>
    </row>
    <row r="24" spans="2:28" ht="22.5" customHeight="1">
      <c r="B24" s="120"/>
      <c r="C24" s="120"/>
      <c r="D24" s="120"/>
      <c r="E24" s="120"/>
      <c r="F24" s="120"/>
      <c r="G24" s="120"/>
      <c r="H24" s="120"/>
      <c r="I24" s="120"/>
      <c r="J24" s="120"/>
      <c r="K24" s="120"/>
      <c r="L24" s="120"/>
      <c r="M24" s="120"/>
      <c r="N24" s="120"/>
      <c r="O24" s="120"/>
      <c r="P24" s="120"/>
      <c r="Q24" s="120"/>
      <c r="R24" s="120"/>
      <c r="S24" s="120"/>
      <c r="T24" s="120"/>
      <c r="U24" s="120"/>
      <c r="V24" s="120"/>
      <c r="W24" s="120"/>
      <c r="X24" s="120"/>
    </row>
    <row r="25" spans="2:28" ht="15" customHeight="1"/>
    <row r="26" spans="2:28" ht="22.5" customHeight="1">
      <c r="B26" s="118" t="s">
        <v>602</v>
      </c>
      <c r="C26" s="118"/>
    </row>
    <row r="27" spans="2:28" ht="18.75" customHeight="1">
      <c r="B27" s="119" t="s">
        <v>624</v>
      </c>
      <c r="C27" s="119"/>
      <c r="D27" s="119"/>
      <c r="E27" s="119"/>
      <c r="F27" s="119"/>
      <c r="G27" s="119"/>
      <c r="H27" s="119"/>
      <c r="I27" s="119"/>
      <c r="J27" s="119"/>
      <c r="K27" s="119"/>
      <c r="L27" s="119"/>
      <c r="M27" s="119"/>
      <c r="N27" s="119"/>
      <c r="O27" s="119"/>
      <c r="P27" s="119"/>
      <c r="Q27" s="119"/>
      <c r="R27" s="119"/>
      <c r="S27" s="119"/>
      <c r="T27" s="119"/>
      <c r="U27" s="119"/>
      <c r="V27" s="119"/>
      <c r="W27" s="119"/>
      <c r="X27" s="119"/>
    </row>
    <row r="28" spans="2:28" ht="22.5" customHeight="1">
      <c r="B28" s="120"/>
      <c r="C28" s="120"/>
      <c r="D28" s="120"/>
      <c r="E28" s="120"/>
      <c r="F28" s="120"/>
      <c r="G28" s="120"/>
      <c r="H28" s="120"/>
      <c r="I28" s="120"/>
      <c r="J28" s="120"/>
      <c r="K28" s="120"/>
      <c r="L28" s="120"/>
      <c r="M28" s="120"/>
      <c r="N28" s="120"/>
      <c r="O28" s="120"/>
      <c r="P28" s="120"/>
      <c r="Q28" s="120"/>
      <c r="R28" s="120"/>
      <c r="S28" s="120"/>
      <c r="T28" s="120"/>
      <c r="U28" s="120"/>
      <c r="V28" s="120"/>
      <c r="W28" s="120"/>
      <c r="X28" s="120"/>
    </row>
    <row r="29" spans="2:28" ht="22.5" customHeight="1">
      <c r="B29" s="120"/>
      <c r="C29" s="120"/>
      <c r="D29" s="120"/>
      <c r="E29" s="120"/>
      <c r="F29" s="120"/>
      <c r="G29" s="120"/>
      <c r="H29" s="120"/>
      <c r="I29" s="120"/>
      <c r="J29" s="120"/>
      <c r="K29" s="120"/>
      <c r="L29" s="120"/>
      <c r="M29" s="120"/>
      <c r="N29" s="120"/>
      <c r="O29" s="120"/>
      <c r="P29" s="120"/>
      <c r="Q29" s="120"/>
      <c r="R29" s="120"/>
      <c r="S29" s="120"/>
      <c r="T29" s="120"/>
      <c r="U29" s="120"/>
      <c r="V29" s="120"/>
      <c r="W29" s="120"/>
      <c r="X29" s="120"/>
    </row>
    <row r="30" spans="2:28" ht="22.5" customHeight="1">
      <c r="B30" s="120"/>
      <c r="C30" s="120"/>
      <c r="D30" s="120"/>
      <c r="E30" s="120"/>
      <c r="F30" s="120"/>
      <c r="G30" s="120"/>
      <c r="H30" s="120"/>
      <c r="I30" s="120"/>
      <c r="J30" s="120"/>
      <c r="K30" s="120"/>
      <c r="L30" s="120"/>
      <c r="M30" s="120"/>
      <c r="N30" s="120"/>
      <c r="O30" s="120"/>
      <c r="P30" s="120"/>
      <c r="Q30" s="120"/>
      <c r="R30" s="120"/>
      <c r="S30" s="120"/>
      <c r="T30" s="120"/>
      <c r="U30" s="120"/>
      <c r="V30" s="120"/>
      <c r="W30" s="120"/>
      <c r="X30" s="120"/>
    </row>
    <row r="31" spans="2:28" ht="22.5" customHeight="1">
      <c r="B31" s="120"/>
      <c r="C31" s="120"/>
      <c r="D31" s="120"/>
      <c r="E31" s="120"/>
      <c r="F31" s="120"/>
      <c r="G31" s="120"/>
      <c r="H31" s="120"/>
      <c r="I31" s="120"/>
      <c r="J31" s="120"/>
      <c r="K31" s="120"/>
      <c r="L31" s="120"/>
      <c r="M31" s="120"/>
      <c r="N31" s="120"/>
      <c r="O31" s="120"/>
      <c r="P31" s="120"/>
      <c r="Q31" s="120"/>
      <c r="R31" s="120"/>
      <c r="S31" s="120"/>
      <c r="T31" s="120"/>
      <c r="U31" s="120"/>
      <c r="V31" s="120"/>
      <c r="W31" s="120"/>
      <c r="X31" s="120"/>
    </row>
    <row r="32" spans="2:28" ht="22.5" customHeight="1">
      <c r="B32" s="120"/>
      <c r="C32" s="120"/>
      <c r="D32" s="120"/>
      <c r="E32" s="120"/>
      <c r="F32" s="120"/>
      <c r="G32" s="120"/>
      <c r="H32" s="120"/>
      <c r="I32" s="120"/>
      <c r="J32" s="120"/>
      <c r="K32" s="120"/>
      <c r="L32" s="120"/>
      <c r="M32" s="120"/>
      <c r="N32" s="120"/>
      <c r="O32" s="120"/>
      <c r="P32" s="120"/>
      <c r="Q32" s="120"/>
      <c r="R32" s="120"/>
      <c r="S32" s="120"/>
      <c r="T32" s="120"/>
      <c r="U32" s="120"/>
      <c r="V32" s="120"/>
      <c r="W32" s="120"/>
      <c r="X32" s="120"/>
    </row>
    <row r="33" spans="2:24" ht="15" customHeight="1"/>
    <row r="34" spans="2:24" ht="22.5" customHeight="1">
      <c r="B34" s="118" t="s">
        <v>619</v>
      </c>
      <c r="C34" s="118"/>
    </row>
    <row r="35" spans="2:24" ht="18.75" customHeight="1">
      <c r="B35" s="121" t="s">
        <v>623</v>
      </c>
      <c r="C35" s="122"/>
      <c r="D35" s="122"/>
      <c r="E35" s="122"/>
      <c r="F35" s="122"/>
      <c r="G35" s="122"/>
      <c r="H35" s="122"/>
      <c r="I35" s="122"/>
      <c r="J35" s="122"/>
      <c r="K35" s="122"/>
      <c r="L35" s="122"/>
      <c r="M35" s="122"/>
      <c r="N35" s="122"/>
      <c r="O35" s="122"/>
      <c r="P35" s="122"/>
      <c r="Q35" s="122"/>
      <c r="R35" s="122"/>
      <c r="S35" s="122"/>
      <c r="T35" s="122"/>
      <c r="U35" s="122"/>
      <c r="V35" s="122"/>
      <c r="W35" s="122"/>
      <c r="X35" s="123"/>
    </row>
    <row r="36" spans="2:24" ht="22.5" customHeight="1">
      <c r="B36" s="124"/>
      <c r="C36" s="124"/>
      <c r="D36" s="124"/>
      <c r="E36" s="124"/>
      <c r="F36" s="124"/>
      <c r="G36" s="124"/>
      <c r="H36" s="124"/>
      <c r="I36" s="124"/>
      <c r="J36" s="124"/>
      <c r="K36" s="124"/>
      <c r="L36" s="124"/>
      <c r="M36" s="124"/>
      <c r="N36" s="124"/>
      <c r="O36" s="124"/>
      <c r="P36" s="124"/>
      <c r="Q36" s="124"/>
      <c r="R36" s="124"/>
      <c r="S36" s="124"/>
      <c r="T36" s="124"/>
      <c r="U36" s="124"/>
      <c r="V36" s="124"/>
      <c r="W36" s="124"/>
      <c r="X36" s="124"/>
    </row>
    <row r="37" spans="2:24" ht="22.5" customHeight="1">
      <c r="B37" s="124"/>
      <c r="C37" s="124"/>
      <c r="D37" s="124"/>
      <c r="E37" s="124"/>
      <c r="F37" s="124"/>
      <c r="G37" s="124"/>
      <c r="H37" s="124"/>
      <c r="I37" s="124"/>
      <c r="J37" s="124"/>
      <c r="K37" s="124"/>
      <c r="L37" s="124"/>
      <c r="M37" s="124"/>
      <c r="N37" s="124"/>
      <c r="O37" s="124"/>
      <c r="P37" s="124"/>
      <c r="Q37" s="124"/>
      <c r="R37" s="124"/>
      <c r="S37" s="124"/>
      <c r="T37" s="124"/>
      <c r="U37" s="124"/>
      <c r="V37" s="124"/>
      <c r="W37" s="124"/>
      <c r="X37" s="124"/>
    </row>
    <row r="38" spans="2:24" ht="22.5" customHeight="1">
      <c r="B38" s="124"/>
      <c r="C38" s="124"/>
      <c r="D38" s="124"/>
      <c r="E38" s="124"/>
      <c r="F38" s="124"/>
      <c r="G38" s="124"/>
      <c r="H38" s="124"/>
      <c r="I38" s="124"/>
      <c r="J38" s="124"/>
      <c r="K38" s="124"/>
      <c r="L38" s="124"/>
      <c r="M38" s="124"/>
      <c r="N38" s="124"/>
      <c r="O38" s="124"/>
      <c r="P38" s="124"/>
      <c r="Q38" s="124"/>
      <c r="R38" s="124"/>
      <c r="S38" s="124"/>
      <c r="T38" s="124"/>
      <c r="U38" s="124"/>
      <c r="V38" s="124"/>
      <c r="W38" s="124"/>
      <c r="X38" s="124"/>
    </row>
    <row r="39" spans="2:24" ht="22.5" customHeight="1">
      <c r="B39" s="124"/>
      <c r="C39" s="124"/>
      <c r="D39" s="124"/>
      <c r="E39" s="124"/>
      <c r="F39" s="124"/>
      <c r="G39" s="124"/>
      <c r="H39" s="124"/>
      <c r="I39" s="124"/>
      <c r="J39" s="124"/>
      <c r="K39" s="124"/>
      <c r="L39" s="124"/>
      <c r="M39" s="124"/>
      <c r="N39" s="124"/>
      <c r="O39" s="124"/>
      <c r="P39" s="124"/>
      <c r="Q39" s="124"/>
      <c r="R39" s="124"/>
      <c r="S39" s="124"/>
      <c r="T39" s="124"/>
      <c r="U39" s="124"/>
      <c r="V39" s="124"/>
      <c r="W39" s="124"/>
      <c r="X39" s="124"/>
    </row>
    <row r="40" spans="2:24" ht="22.5" customHeight="1">
      <c r="B40" s="124"/>
      <c r="C40" s="124"/>
      <c r="D40" s="124"/>
      <c r="E40" s="124"/>
      <c r="F40" s="124"/>
      <c r="G40" s="124"/>
      <c r="H40" s="124"/>
      <c r="I40" s="124"/>
      <c r="J40" s="124"/>
      <c r="K40" s="124"/>
      <c r="L40" s="124"/>
      <c r="M40" s="124"/>
      <c r="N40" s="124"/>
      <c r="O40" s="124"/>
      <c r="P40" s="124"/>
      <c r="Q40" s="124"/>
      <c r="R40" s="124"/>
      <c r="S40" s="124"/>
      <c r="T40" s="124"/>
      <c r="U40" s="124"/>
      <c r="V40" s="124"/>
      <c r="W40" s="124"/>
      <c r="X40" s="124"/>
    </row>
    <row r="41" spans="2:24" ht="22.5" customHeight="1"/>
  </sheetData>
  <sheetProtection sheet="1" selectLockedCells="1"/>
  <mergeCells count="24">
    <mergeCell ref="A2:Y2"/>
    <mergeCell ref="B4:X5"/>
    <mergeCell ref="B7:C8"/>
    <mergeCell ref="L7:O7"/>
    <mergeCell ref="L8:O8"/>
    <mergeCell ref="B20:C20"/>
    <mergeCell ref="B17:X18"/>
    <mergeCell ref="B16:X16"/>
    <mergeCell ref="B21:X21"/>
    <mergeCell ref="B22:X24"/>
    <mergeCell ref="D7:G8"/>
    <mergeCell ref="P8:X8"/>
    <mergeCell ref="P7:X7"/>
    <mergeCell ref="H7:K8"/>
    <mergeCell ref="B10:C10"/>
    <mergeCell ref="B11:T13"/>
    <mergeCell ref="U11:X13"/>
    <mergeCell ref="B15:C15"/>
    <mergeCell ref="B26:C26"/>
    <mergeCell ref="B27:X27"/>
    <mergeCell ref="B28:X32"/>
    <mergeCell ref="B34:C34"/>
    <mergeCell ref="B35:X35"/>
    <mergeCell ref="B36:X40"/>
  </mergeCells>
  <phoneticPr fontId="1"/>
  <dataValidations count="2">
    <dataValidation type="list" allowBlank="1" showInputMessage="1" showErrorMessage="1" sqref="U11:X13">
      <formula1>$AB$11:$AB$12</formula1>
    </dataValidation>
    <dataValidation type="list" allowBlank="1" showInputMessage="1" showErrorMessage="1" sqref="B17:X18">
      <formula1>$AB$16:$AB$24</formula1>
    </dataValidation>
  </dataValidations>
  <pageMargins left="0.51181102362204722" right="0.51181102362204722" top="0.55118110236220474" bottom="0.55118110236220474" header="0.31496062992125984" footer="0.31496062992125984"/>
  <pageSetup paperSize="9" orientation="portrait" r:id="rId1"/>
  <headerFooter>
    <oddFooter>&amp;R&amp;P</oddFooter>
  </headerFooter>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CCFFFF"/>
  </sheetPr>
  <dimension ref="A1:EV86"/>
  <sheetViews>
    <sheetView topLeftCell="A9" zoomScaleNormal="100" zoomScaleSheetLayoutView="85" workbookViewId="0">
      <selection activeCell="AI27" sqref="AI27:BI32"/>
    </sheetView>
  </sheetViews>
  <sheetFormatPr defaultColWidth="3.25" defaultRowHeight="13.5" customHeight="1"/>
  <cols>
    <col min="1" max="28" width="3.25" style="6" customWidth="1"/>
    <col min="29" max="29" width="3.625" style="6" customWidth="1"/>
    <col min="30" max="30" width="3.25" style="6" customWidth="1"/>
    <col min="31" max="31" width="3" style="6" customWidth="1"/>
    <col min="32" max="53" width="3.25" style="6"/>
    <col min="54" max="54" width="6.5" style="6" bestFit="1" customWidth="1"/>
    <col min="55" max="61" width="3.25" style="6"/>
    <col min="62" max="62" width="0.375" style="6" customWidth="1"/>
    <col min="63" max="83" width="3.25" style="6"/>
    <col min="84" max="85" width="11.5" style="6" hidden="1" customWidth="1"/>
    <col min="86" max="104" width="3.25" style="6"/>
    <col min="105" max="152" width="9" style="87" hidden="1" customWidth="1"/>
    <col min="153" max="160" width="0" style="6" hidden="1" customWidth="1"/>
    <col min="161" max="16384" width="3.25" style="6"/>
  </cols>
  <sheetData>
    <row r="1" spans="1:152" ht="15" hidden="1" customHeight="1"/>
    <row r="2" spans="1:152" ht="15" hidden="1" customHeight="1">
      <c r="C2" s="7"/>
      <c r="D2" s="7"/>
      <c r="E2" s="7"/>
      <c r="F2" s="7"/>
      <c r="G2" s="7"/>
      <c r="H2" s="7"/>
      <c r="I2" s="7"/>
      <c r="J2" s="7"/>
      <c r="K2" s="7"/>
      <c r="L2" s="7"/>
      <c r="M2" s="7"/>
      <c r="N2" s="535" t="s">
        <v>425</v>
      </c>
      <c r="O2" s="535"/>
      <c r="P2" s="535"/>
      <c r="Q2" s="535"/>
      <c r="R2" s="535"/>
      <c r="S2" s="535"/>
      <c r="T2" s="535"/>
      <c r="U2" s="535"/>
      <c r="V2" s="535"/>
      <c r="W2" s="535"/>
      <c r="X2" s="535"/>
      <c r="Y2" s="535"/>
      <c r="Z2" s="535"/>
      <c r="AA2" s="535"/>
      <c r="AB2" s="535"/>
      <c r="AC2" s="535"/>
      <c r="AD2" s="535"/>
      <c r="AE2" s="535"/>
      <c r="AF2" s="535"/>
      <c r="AG2" s="535"/>
      <c r="AH2" s="535"/>
      <c r="AI2" s="535"/>
    </row>
    <row r="3" spans="1:152" ht="15" hidden="1" customHeight="1">
      <c r="C3" s="7"/>
      <c r="D3" s="7"/>
      <c r="E3" s="7"/>
      <c r="F3" s="7"/>
      <c r="G3" s="7"/>
      <c r="H3" s="7"/>
      <c r="I3" s="7"/>
      <c r="J3" s="7"/>
      <c r="K3" s="7"/>
      <c r="L3" s="7"/>
      <c r="M3" s="7"/>
      <c r="N3" s="537" t="s">
        <v>427</v>
      </c>
      <c r="O3" s="537"/>
      <c r="P3" s="537"/>
      <c r="Q3" s="537"/>
      <c r="R3" s="537"/>
      <c r="S3" s="537"/>
      <c r="T3" s="537"/>
      <c r="U3" s="537"/>
      <c r="V3" s="537"/>
      <c r="W3" s="537"/>
      <c r="X3" s="537"/>
      <c r="Y3" s="537"/>
      <c r="Z3" s="537"/>
      <c r="AA3" s="537"/>
      <c r="AB3" s="537"/>
      <c r="AC3" s="537"/>
      <c r="AD3" s="537"/>
      <c r="AE3" s="537"/>
      <c r="AF3" s="537"/>
      <c r="AG3" s="537"/>
      <c r="AH3" s="537"/>
      <c r="AI3" s="537"/>
    </row>
    <row r="4" spans="1:152" ht="15" hidden="1" customHeight="1">
      <c r="C4" s="7"/>
      <c r="D4" s="7"/>
      <c r="E4" s="7"/>
      <c r="F4" s="7"/>
      <c r="G4" s="7"/>
      <c r="H4" s="7"/>
      <c r="I4" s="7"/>
      <c r="J4" s="7"/>
      <c r="K4" s="7"/>
      <c r="L4" s="7"/>
      <c r="M4" s="7"/>
      <c r="N4" s="536" t="s">
        <v>426</v>
      </c>
      <c r="O4" s="536"/>
      <c r="P4" s="536"/>
      <c r="Q4" s="536"/>
      <c r="R4" s="536"/>
      <c r="S4" s="536"/>
      <c r="T4" s="536"/>
      <c r="U4" s="536"/>
      <c r="V4" s="536"/>
      <c r="W4" s="536"/>
      <c r="X4" s="536"/>
      <c r="Y4" s="536"/>
      <c r="Z4" s="536"/>
      <c r="AA4" s="536"/>
      <c r="AB4" s="536"/>
      <c r="AC4" s="536"/>
      <c r="AD4" s="536"/>
      <c r="AE4" s="536"/>
      <c r="AF4" s="536"/>
      <c r="AG4" s="536"/>
      <c r="AH4" s="536"/>
      <c r="AI4" s="536"/>
    </row>
    <row r="5" spans="1:152" ht="15" hidden="1" customHeight="1">
      <c r="C5" s="7"/>
      <c r="D5" s="7"/>
      <c r="E5" s="7"/>
      <c r="F5" s="7"/>
      <c r="G5" s="7"/>
      <c r="H5" s="7"/>
      <c r="I5" s="7"/>
      <c r="J5" s="7"/>
      <c r="K5" s="7"/>
      <c r="L5" s="7"/>
      <c r="M5" s="7"/>
      <c r="N5" s="539" t="s">
        <v>429</v>
      </c>
      <c r="O5" s="539"/>
      <c r="P5" s="539"/>
      <c r="Q5" s="539"/>
      <c r="R5" s="539"/>
      <c r="S5" s="539"/>
      <c r="T5" s="539"/>
      <c r="U5" s="539"/>
      <c r="V5" s="539"/>
      <c r="W5" s="539"/>
      <c r="X5" s="539"/>
      <c r="Y5" s="539"/>
      <c r="Z5" s="539"/>
      <c r="AA5" s="539"/>
      <c r="AB5" s="539"/>
      <c r="AC5" s="539"/>
      <c r="AD5" s="539"/>
      <c r="AE5" s="539"/>
      <c r="AF5" s="539"/>
      <c r="AG5" s="539"/>
      <c r="AH5" s="539"/>
      <c r="AI5" s="539"/>
    </row>
    <row r="6" spans="1:152" ht="15" hidden="1" customHeight="1"/>
    <row r="7" spans="1:152" ht="15" hidden="1" customHeight="1">
      <c r="N7" s="7"/>
      <c r="O7" s="7"/>
      <c r="P7" s="7"/>
      <c r="Q7" s="7"/>
      <c r="R7" s="7"/>
      <c r="S7" s="7"/>
      <c r="T7" s="7"/>
      <c r="U7" s="7"/>
      <c r="V7" s="7"/>
      <c r="W7" s="7"/>
      <c r="X7" s="7"/>
      <c r="Y7" s="7"/>
      <c r="Z7" s="7"/>
      <c r="AA7" s="7"/>
      <c r="AB7" s="7"/>
      <c r="AC7" s="7"/>
      <c r="AD7" s="7"/>
      <c r="AE7" s="7"/>
      <c r="AF7" s="7"/>
      <c r="AG7" s="7"/>
      <c r="AH7" s="7"/>
      <c r="AI7" s="7"/>
    </row>
    <row r="8" spans="1:152" ht="15" hidden="1" customHeight="1">
      <c r="N8" s="538" t="s">
        <v>428</v>
      </c>
      <c r="O8" s="538"/>
      <c r="P8" s="538"/>
      <c r="Q8" s="538"/>
      <c r="R8" s="538"/>
      <c r="S8" s="538"/>
      <c r="T8" s="538"/>
      <c r="U8" s="538"/>
      <c r="V8" s="538"/>
      <c r="W8" s="538"/>
      <c r="X8" s="538"/>
      <c r="Y8" s="538"/>
      <c r="Z8" s="538"/>
      <c r="AA8" s="538"/>
      <c r="AB8" s="538"/>
      <c r="AC8" s="538"/>
      <c r="AD8" s="538"/>
      <c r="AE8" s="538"/>
      <c r="AF8" s="538"/>
      <c r="AG8" s="538"/>
      <c r="AH8" s="538"/>
      <c r="AI8" s="538"/>
    </row>
    <row r="9" spans="1:152" ht="21" customHeight="1">
      <c r="B9" s="43"/>
      <c r="C9" s="43"/>
      <c r="D9" s="43"/>
      <c r="E9" s="43"/>
      <c r="F9" s="43"/>
      <c r="G9" s="43"/>
      <c r="H9" s="43"/>
      <c r="I9" s="43"/>
      <c r="J9" s="43"/>
      <c r="K9" s="43"/>
      <c r="L9" s="43"/>
      <c r="M9" s="43"/>
      <c r="N9" s="43"/>
      <c r="O9" s="43"/>
      <c r="P9" s="43"/>
      <c r="Q9" s="43"/>
      <c r="R9" s="43"/>
      <c r="S9" s="43"/>
      <c r="T9" s="43"/>
      <c r="U9" s="43"/>
      <c r="V9" s="142" t="s">
        <v>49</v>
      </c>
      <c r="W9" s="142"/>
      <c r="X9" s="142"/>
      <c r="Y9" s="142"/>
      <c r="Z9" s="142"/>
      <c r="AA9" s="142"/>
      <c r="AB9" s="142"/>
      <c r="AC9" s="142"/>
      <c r="AD9" s="142"/>
      <c r="AE9" s="142"/>
      <c r="AF9" s="142"/>
      <c r="AG9" s="142"/>
      <c r="AH9" s="142"/>
      <c r="AI9" s="142"/>
      <c r="AJ9" s="142"/>
      <c r="AK9" s="142"/>
      <c r="AL9" s="142"/>
      <c r="AM9" s="142"/>
      <c r="AN9" s="142"/>
      <c r="AO9" s="142"/>
      <c r="AP9" s="142"/>
      <c r="AQ9" s="43"/>
      <c r="AR9" s="43"/>
      <c r="AS9" s="43"/>
      <c r="AT9" s="43"/>
      <c r="AU9" s="43"/>
      <c r="AV9" s="43"/>
      <c r="AW9" s="43"/>
      <c r="AX9" s="43"/>
      <c r="AY9" s="43"/>
      <c r="AZ9" s="43"/>
      <c r="BA9" s="43"/>
      <c r="BB9" s="43"/>
      <c r="BC9" s="141" t="s">
        <v>514</v>
      </c>
      <c r="BD9" s="141"/>
      <c r="BE9" s="141"/>
      <c r="BF9" s="141"/>
      <c r="BG9" s="141"/>
      <c r="BH9" s="141"/>
      <c r="BI9" s="141"/>
      <c r="BJ9" s="43"/>
      <c r="CG9" s="86" t="s">
        <v>594</v>
      </c>
    </row>
    <row r="10" spans="1:152" ht="4.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row>
    <row r="11" spans="1:152" ht="21.75" customHeight="1">
      <c r="H11" s="226" t="s">
        <v>22</v>
      </c>
      <c r="I11" s="305"/>
      <c r="J11" s="483"/>
      <c r="K11" s="484"/>
      <c r="L11" s="484"/>
      <c r="M11" s="484"/>
      <c r="N11" s="484"/>
      <c r="O11" s="484"/>
      <c r="P11" s="484"/>
      <c r="Q11" s="303" t="s">
        <v>21</v>
      </c>
      <c r="R11" s="304"/>
      <c r="S11" s="9"/>
      <c r="T11" s="10"/>
      <c r="U11" s="226" t="s">
        <v>23</v>
      </c>
      <c r="V11" s="305"/>
      <c r="W11" s="306">
        <f>'０．提出事例について'!P8</f>
        <v>0</v>
      </c>
      <c r="X11" s="307"/>
      <c r="Y11" s="307"/>
      <c r="Z11" s="307"/>
      <c r="AA11" s="307"/>
      <c r="AB11" s="307"/>
      <c r="AC11" s="307"/>
      <c r="AD11" s="308"/>
      <c r="AG11" s="475" t="s">
        <v>177</v>
      </c>
      <c r="AH11" s="476"/>
      <c r="AI11" s="477"/>
      <c r="AJ11" s="545" t="s">
        <v>410</v>
      </c>
      <c r="AK11" s="209"/>
      <c r="AL11" s="210"/>
      <c r="AM11" s="211"/>
      <c r="AN11" s="211"/>
      <c r="AO11" s="211"/>
      <c r="AP11" s="211"/>
      <c r="AQ11" s="211"/>
      <c r="AR11" s="208" t="s">
        <v>182</v>
      </c>
      <c r="AS11" s="209"/>
      <c r="AT11" s="210"/>
      <c r="AU11" s="191"/>
      <c r="AV11" s="191"/>
      <c r="AW11" s="191"/>
      <c r="AX11" s="191"/>
      <c r="AY11" s="191"/>
      <c r="AZ11" s="191"/>
      <c r="BA11" s="192"/>
      <c r="BB11" s="188"/>
      <c r="BC11" s="189"/>
      <c r="BD11" s="189"/>
      <c r="BE11" s="189"/>
      <c r="BF11" s="189"/>
      <c r="BG11" s="189"/>
      <c r="BH11" s="189"/>
      <c r="BI11" s="190"/>
      <c r="CF11" s="105" t="s">
        <v>177</v>
      </c>
      <c r="CG11" s="106" t="s">
        <v>309</v>
      </c>
    </row>
    <row r="12" spans="1:152" ht="3" customHeight="1">
      <c r="B12" s="12"/>
      <c r="C12" s="12"/>
      <c r="D12" s="12"/>
      <c r="E12" s="12"/>
      <c r="F12" s="12"/>
      <c r="G12" s="12"/>
      <c r="H12" s="12"/>
      <c r="I12" s="12"/>
      <c r="J12" s="12"/>
      <c r="K12" s="12"/>
      <c r="L12" s="12"/>
      <c r="M12" s="12"/>
      <c r="N12" s="12"/>
      <c r="O12" s="12"/>
      <c r="P12" s="12"/>
      <c r="Q12" s="12"/>
      <c r="R12" s="12"/>
      <c r="S12" s="12"/>
      <c r="T12" s="13"/>
      <c r="U12" s="14"/>
      <c r="V12" s="14"/>
      <c r="W12" s="14"/>
      <c r="X12" s="14"/>
      <c r="Y12" s="14"/>
      <c r="Z12" s="14"/>
      <c r="AA12" s="14"/>
      <c r="AB12" s="14"/>
      <c r="AC12" s="14"/>
      <c r="AD12" s="14"/>
      <c r="AG12" s="478"/>
      <c r="AH12" s="526"/>
      <c r="AI12" s="480"/>
      <c r="AJ12" s="165" t="s">
        <v>417</v>
      </c>
      <c r="AK12" s="166"/>
      <c r="AL12" s="167"/>
      <c r="AM12" s="153" t="str">
        <f>IF(AM11="","―",VLOOKUP(AM11,'１．基本情報シート（A3用紙）'!$CF$13:$CG$21,2,FALSE))</f>
        <v>―</v>
      </c>
      <c r="AN12" s="154"/>
      <c r="AO12" s="154"/>
      <c r="AP12" s="154"/>
      <c r="AQ12" s="155"/>
      <c r="AR12" s="159" t="s">
        <v>183</v>
      </c>
      <c r="AS12" s="160"/>
      <c r="AT12" s="161"/>
      <c r="AU12" s="242"/>
      <c r="AV12" s="242"/>
      <c r="AW12" s="242"/>
      <c r="AX12" s="242"/>
      <c r="AY12" s="171" t="s">
        <v>492</v>
      </c>
      <c r="AZ12" s="244"/>
      <c r="BA12" s="245"/>
      <c r="BB12" s="245"/>
      <c r="BC12" s="245"/>
      <c r="BD12" s="238"/>
      <c r="BE12" s="238"/>
      <c r="BF12" s="238"/>
      <c r="BG12" s="238"/>
      <c r="BH12" s="238"/>
      <c r="BI12" s="239"/>
      <c r="CF12" s="107"/>
      <c r="CG12" s="108"/>
    </row>
    <row r="13" spans="1:152" s="11" customFormat="1" ht="13.5" customHeight="1">
      <c r="B13" s="226" t="s">
        <v>1</v>
      </c>
      <c r="C13" s="227"/>
      <c r="D13" s="227"/>
      <c r="E13" s="483"/>
      <c r="F13" s="484"/>
      <c r="G13" s="484"/>
      <c r="H13" s="484"/>
      <c r="I13" s="484"/>
      <c r="J13" s="484"/>
      <c r="K13" s="484"/>
      <c r="L13" s="484"/>
      <c r="M13" s="484"/>
      <c r="N13" s="485"/>
      <c r="O13" s="523" t="s">
        <v>3</v>
      </c>
      <c r="P13" s="524"/>
      <c r="Q13" s="525"/>
      <c r="R13" s="283"/>
      <c r="S13" s="283"/>
      <c r="T13" s="283"/>
      <c r="U13" s="499"/>
      <c r="V13" s="226" t="s">
        <v>4</v>
      </c>
      <c r="W13" s="305"/>
      <c r="X13" s="497"/>
      <c r="Y13" s="272"/>
      <c r="Z13" s="15" t="s">
        <v>6</v>
      </c>
      <c r="AA13" s="544"/>
      <c r="AB13" s="544"/>
      <c r="AC13" s="544"/>
      <c r="AD13" s="16" t="s">
        <v>7</v>
      </c>
      <c r="AG13" s="481"/>
      <c r="AH13" s="163"/>
      <c r="AI13" s="482"/>
      <c r="AJ13" s="168"/>
      <c r="AK13" s="169"/>
      <c r="AL13" s="170"/>
      <c r="AM13" s="156"/>
      <c r="AN13" s="157"/>
      <c r="AO13" s="157"/>
      <c r="AP13" s="157"/>
      <c r="AQ13" s="158"/>
      <c r="AR13" s="162"/>
      <c r="AS13" s="163"/>
      <c r="AT13" s="164"/>
      <c r="AU13" s="243"/>
      <c r="AV13" s="243"/>
      <c r="AW13" s="243"/>
      <c r="AX13" s="243"/>
      <c r="AY13" s="172"/>
      <c r="AZ13" s="246"/>
      <c r="BA13" s="247"/>
      <c r="BB13" s="247"/>
      <c r="BC13" s="247"/>
      <c r="BD13" s="240"/>
      <c r="BE13" s="240"/>
      <c r="BF13" s="240"/>
      <c r="BG13" s="240"/>
      <c r="BH13" s="240"/>
      <c r="BI13" s="241"/>
      <c r="CF13" s="100" t="s">
        <v>179</v>
      </c>
      <c r="CG13" s="101" t="s">
        <v>333</v>
      </c>
      <c r="DA13" s="70" t="s">
        <v>4</v>
      </c>
      <c r="DB13" s="70" t="s">
        <v>15</v>
      </c>
      <c r="DC13" s="70" t="s">
        <v>5</v>
      </c>
      <c r="DD13" s="70" t="s">
        <v>89</v>
      </c>
      <c r="DE13" s="70" t="s">
        <v>253</v>
      </c>
      <c r="DF13" s="70" t="s">
        <v>259</v>
      </c>
      <c r="DG13" s="70" t="s">
        <v>42</v>
      </c>
      <c r="DH13" s="70" t="s">
        <v>256</v>
      </c>
      <c r="DI13" s="70" t="s">
        <v>260</v>
      </c>
      <c r="DJ13" s="70" t="s">
        <v>209</v>
      </c>
      <c r="DK13" s="70" t="s">
        <v>177</v>
      </c>
      <c r="DL13" s="71" t="s">
        <v>309</v>
      </c>
      <c r="DM13" s="70" t="s">
        <v>267</v>
      </c>
      <c r="DN13" s="70" t="s">
        <v>268</v>
      </c>
      <c r="DO13" s="70" t="s">
        <v>189</v>
      </c>
      <c r="DP13" s="70" t="s">
        <v>283</v>
      </c>
      <c r="DQ13" s="70" t="s">
        <v>281</v>
      </c>
      <c r="DR13" s="70" t="s">
        <v>282</v>
      </c>
      <c r="DS13" s="70" t="s">
        <v>33</v>
      </c>
      <c r="DT13" s="70" t="s">
        <v>46</v>
      </c>
      <c r="DU13" s="70" t="s">
        <v>45</v>
      </c>
      <c r="DV13" s="70" t="s">
        <v>29</v>
      </c>
      <c r="DW13" s="70" t="s">
        <v>290</v>
      </c>
      <c r="DX13" s="70" t="s">
        <v>289</v>
      </c>
      <c r="DY13" s="70" t="s">
        <v>291</v>
      </c>
      <c r="DZ13" s="70" t="s">
        <v>292</v>
      </c>
      <c r="EA13" s="70" t="s">
        <v>31</v>
      </c>
      <c r="EB13" s="70" t="s">
        <v>294</v>
      </c>
      <c r="EC13" s="70" t="s">
        <v>293</v>
      </c>
      <c r="ED13" s="70" t="s">
        <v>175</v>
      </c>
      <c r="EE13" s="70" t="s">
        <v>32</v>
      </c>
      <c r="EF13" s="70" t="s">
        <v>297</v>
      </c>
      <c r="EG13" s="70" t="s">
        <v>295</v>
      </c>
      <c r="EH13" s="70" t="s">
        <v>298</v>
      </c>
      <c r="EI13" s="70" t="s">
        <v>38</v>
      </c>
      <c r="EJ13" s="70" t="s">
        <v>419</v>
      </c>
      <c r="EK13" s="70" t="s">
        <v>420</v>
      </c>
      <c r="EL13" s="70" t="s">
        <v>421</v>
      </c>
      <c r="EM13" s="70" t="s">
        <v>95</v>
      </c>
      <c r="EN13" s="70" t="s">
        <v>96</v>
      </c>
      <c r="EO13" s="70" t="s">
        <v>97</v>
      </c>
      <c r="EP13" s="70" t="s">
        <v>20</v>
      </c>
      <c r="EQ13" s="70" t="s">
        <v>98</v>
      </c>
      <c r="ER13" s="70" t="s">
        <v>99</v>
      </c>
      <c r="ES13" s="70" t="s">
        <v>339</v>
      </c>
      <c r="ET13" s="70" t="s">
        <v>113</v>
      </c>
      <c r="EU13" s="70" t="s">
        <v>504</v>
      </c>
      <c r="EV13" s="70" t="s">
        <v>593</v>
      </c>
    </row>
    <row r="14" spans="1:152" s="11" customFormat="1" ht="13.5" customHeight="1">
      <c r="B14" s="226" t="s">
        <v>24</v>
      </c>
      <c r="C14" s="227"/>
      <c r="D14" s="305"/>
      <c r="E14" s="492"/>
      <c r="F14" s="493"/>
      <c r="G14" s="493"/>
      <c r="H14" s="493"/>
      <c r="I14" s="259" t="s">
        <v>15</v>
      </c>
      <c r="J14" s="152"/>
      <c r="K14" s="497"/>
      <c r="L14" s="272"/>
      <c r="M14" s="15" t="s">
        <v>6</v>
      </c>
      <c r="N14" s="283"/>
      <c r="O14" s="283"/>
      <c r="P14" s="283"/>
      <c r="Q14" s="283"/>
      <c r="R14" s="283"/>
      <c r="S14" s="283"/>
      <c r="T14" s="283"/>
      <c r="U14" s="17" t="s">
        <v>7</v>
      </c>
      <c r="V14" s="226" t="s">
        <v>16</v>
      </c>
      <c r="W14" s="305"/>
      <c r="X14" s="498"/>
      <c r="Y14" s="283"/>
      <c r="Z14" s="283"/>
      <c r="AA14" s="283"/>
      <c r="AB14" s="283"/>
      <c r="AC14" s="283"/>
      <c r="AD14" s="499"/>
      <c r="AG14" s="187" t="s">
        <v>267</v>
      </c>
      <c r="AH14" s="187"/>
      <c r="AI14" s="187"/>
      <c r="AJ14" s="187"/>
      <c r="AK14" s="187"/>
      <c r="AL14" s="187"/>
      <c r="AM14" s="149"/>
      <c r="AN14" s="150"/>
      <c r="AO14" s="150"/>
      <c r="AP14" s="150"/>
      <c r="AQ14" s="180" t="s">
        <v>268</v>
      </c>
      <c r="AR14" s="180"/>
      <c r="AS14" s="180"/>
      <c r="AT14" s="180"/>
      <c r="AU14" s="180"/>
      <c r="AV14" s="180"/>
      <c r="AW14" s="180"/>
      <c r="AX14" s="149"/>
      <c r="AY14" s="150"/>
      <c r="AZ14" s="150"/>
      <c r="BA14" s="150"/>
      <c r="BB14" s="151" t="s">
        <v>450</v>
      </c>
      <c r="BC14" s="152"/>
      <c r="BD14" s="233"/>
      <c r="BE14" s="234"/>
      <c r="BF14" s="234"/>
      <c r="BG14" s="234"/>
      <c r="BH14" s="234"/>
      <c r="BI14" s="235"/>
      <c r="BN14" s="6"/>
      <c r="CF14" s="100" t="s">
        <v>490</v>
      </c>
      <c r="CG14" s="101" t="s">
        <v>333</v>
      </c>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row>
    <row r="15" spans="1:152" ht="13.5" customHeight="1">
      <c r="A15" s="11"/>
      <c r="B15" s="226" t="s">
        <v>5</v>
      </c>
      <c r="C15" s="227"/>
      <c r="D15" s="227"/>
      <c r="E15" s="305"/>
      <c r="F15" s="497"/>
      <c r="G15" s="272"/>
      <c r="H15" s="272"/>
      <c r="I15" s="272"/>
      <c r="J15" s="272"/>
      <c r="K15" s="17" t="s">
        <v>6</v>
      </c>
      <c r="L15" s="496"/>
      <c r="M15" s="496"/>
      <c r="N15" s="496"/>
      <c r="O15" s="496"/>
      <c r="P15" s="496"/>
      <c r="Q15" s="496"/>
      <c r="R15" s="496"/>
      <c r="S15" s="496"/>
      <c r="T15" s="496"/>
      <c r="U15" s="16" t="s">
        <v>7</v>
      </c>
      <c r="V15" s="226" t="s">
        <v>89</v>
      </c>
      <c r="W15" s="305"/>
      <c r="X15" s="497"/>
      <c r="Y15" s="272"/>
      <c r="Z15" s="17" t="s">
        <v>6</v>
      </c>
      <c r="AA15" s="283"/>
      <c r="AB15" s="283"/>
      <c r="AC15" s="283"/>
      <c r="AD15" s="16" t="s">
        <v>7</v>
      </c>
      <c r="AE15" s="11"/>
      <c r="AG15" s="257" t="s">
        <v>187</v>
      </c>
      <c r="AH15" s="174" t="s">
        <v>188</v>
      </c>
      <c r="AI15" s="175"/>
      <c r="AJ15" s="175"/>
      <c r="AK15" s="176"/>
      <c r="AL15" s="143"/>
      <c r="AM15" s="144"/>
      <c r="AN15" s="144"/>
      <c r="AO15" s="144"/>
      <c r="AP15" s="144"/>
      <c r="AQ15" s="145"/>
      <c r="AR15" s="143"/>
      <c r="AS15" s="144"/>
      <c r="AT15" s="144"/>
      <c r="AU15" s="144"/>
      <c r="AV15" s="144"/>
      <c r="AW15" s="145"/>
      <c r="AX15" s="143"/>
      <c r="AY15" s="144"/>
      <c r="AZ15" s="144"/>
      <c r="BA15" s="144"/>
      <c r="BB15" s="144"/>
      <c r="BC15" s="145"/>
      <c r="BD15" s="143"/>
      <c r="BE15" s="144"/>
      <c r="BF15" s="144"/>
      <c r="BG15" s="144"/>
      <c r="BH15" s="144"/>
      <c r="BI15" s="236"/>
      <c r="CF15" s="100" t="s">
        <v>262</v>
      </c>
      <c r="CG15" s="102" t="s">
        <v>326</v>
      </c>
      <c r="DA15" s="88" t="s">
        <v>153</v>
      </c>
      <c r="DB15" s="88" t="s">
        <v>160</v>
      </c>
      <c r="DC15" s="88" t="s">
        <v>156</v>
      </c>
      <c r="DD15" s="88" t="s">
        <v>155</v>
      </c>
      <c r="DE15" s="88" t="s">
        <v>151</v>
      </c>
      <c r="DF15" s="88" t="s">
        <v>254</v>
      </c>
      <c r="DG15" s="88" t="s">
        <v>405</v>
      </c>
      <c r="DH15" s="88" t="s">
        <v>257</v>
      </c>
      <c r="DI15" s="88" t="s">
        <v>82</v>
      </c>
      <c r="DJ15" s="88" t="s">
        <v>84</v>
      </c>
      <c r="DK15" s="88" t="s">
        <v>179</v>
      </c>
      <c r="DL15" s="89" t="s">
        <v>333</v>
      </c>
      <c r="DM15" s="88" t="s">
        <v>269</v>
      </c>
      <c r="DN15" s="88" t="s">
        <v>91</v>
      </c>
      <c r="DO15" s="88" t="s">
        <v>105</v>
      </c>
      <c r="DP15" s="88" t="s">
        <v>194</v>
      </c>
      <c r="DQ15" s="88" t="s">
        <v>191</v>
      </c>
      <c r="DR15" s="88" t="s">
        <v>2</v>
      </c>
      <c r="DS15" s="88" t="s">
        <v>284</v>
      </c>
      <c r="DT15" s="88" t="s">
        <v>163</v>
      </c>
      <c r="DU15" s="88" t="s">
        <v>105</v>
      </c>
      <c r="DV15" s="88" t="s">
        <v>105</v>
      </c>
      <c r="DW15" s="88" t="s">
        <v>105</v>
      </c>
      <c r="DX15" s="88" t="s">
        <v>105</v>
      </c>
      <c r="DY15" s="88" t="s">
        <v>165</v>
      </c>
      <c r="DZ15" s="88" t="s">
        <v>105</v>
      </c>
      <c r="EA15" s="88" t="s">
        <v>167</v>
      </c>
      <c r="EB15" s="88" t="s">
        <v>105</v>
      </c>
      <c r="EC15" s="88" t="s">
        <v>105</v>
      </c>
      <c r="ED15" s="88" t="s">
        <v>105</v>
      </c>
      <c r="EE15" s="88" t="s">
        <v>105</v>
      </c>
      <c r="EF15" s="88" t="s">
        <v>296</v>
      </c>
      <c r="EG15" s="88" t="s">
        <v>296</v>
      </c>
      <c r="EH15" s="88" t="s">
        <v>296</v>
      </c>
      <c r="EI15" s="88" t="s">
        <v>296</v>
      </c>
      <c r="EJ15" s="88" t="s">
        <v>92</v>
      </c>
      <c r="EK15" s="88" t="s">
        <v>105</v>
      </c>
      <c r="EL15" s="88" t="s">
        <v>105</v>
      </c>
      <c r="EM15" s="88" t="s">
        <v>296</v>
      </c>
      <c r="EN15" s="88" t="s">
        <v>296</v>
      </c>
      <c r="EO15" s="88" t="s">
        <v>103</v>
      </c>
      <c r="EP15" s="88" t="s">
        <v>105</v>
      </c>
      <c r="EQ15" s="88" t="s">
        <v>103</v>
      </c>
      <c r="ER15" s="88" t="s">
        <v>104</v>
      </c>
      <c r="ES15" s="88" t="s">
        <v>296</v>
      </c>
      <c r="ET15" s="88" t="s">
        <v>296</v>
      </c>
      <c r="EU15" s="88" t="s">
        <v>296</v>
      </c>
      <c r="EV15" s="88" t="s">
        <v>516</v>
      </c>
    </row>
    <row r="16" spans="1:152" ht="13.5" customHeight="1">
      <c r="B16" s="14"/>
      <c r="C16" s="14"/>
      <c r="D16" s="14"/>
      <c r="E16" s="14"/>
      <c r="F16" s="13"/>
      <c r="G16" s="13"/>
      <c r="H16" s="13"/>
      <c r="I16" s="13"/>
      <c r="J16" s="13"/>
      <c r="K16" s="13"/>
      <c r="L16" s="13"/>
      <c r="M16" s="13"/>
      <c r="N16" s="13"/>
      <c r="X16" s="14"/>
      <c r="Y16" s="14"/>
      <c r="Z16" s="14"/>
      <c r="AA16" s="14"/>
      <c r="AB16" s="14"/>
      <c r="AC16" s="14"/>
      <c r="AD16" s="14"/>
      <c r="AG16" s="258"/>
      <c r="AH16" s="177"/>
      <c r="AI16" s="178"/>
      <c r="AJ16" s="178"/>
      <c r="AK16" s="179"/>
      <c r="AL16" s="146"/>
      <c r="AM16" s="147"/>
      <c r="AN16" s="147"/>
      <c r="AO16" s="147"/>
      <c r="AP16" s="147"/>
      <c r="AQ16" s="148"/>
      <c r="AR16" s="146"/>
      <c r="AS16" s="147"/>
      <c r="AT16" s="147"/>
      <c r="AU16" s="147"/>
      <c r="AV16" s="147"/>
      <c r="AW16" s="148"/>
      <c r="AX16" s="146"/>
      <c r="AY16" s="147"/>
      <c r="AZ16" s="147"/>
      <c r="BA16" s="147"/>
      <c r="BB16" s="147"/>
      <c r="BC16" s="148"/>
      <c r="BD16" s="146"/>
      <c r="BE16" s="147"/>
      <c r="BF16" s="147"/>
      <c r="BG16" s="147"/>
      <c r="BH16" s="147"/>
      <c r="BI16" s="237"/>
      <c r="CF16" s="100" t="s">
        <v>263</v>
      </c>
      <c r="CG16" s="102" t="s">
        <v>327</v>
      </c>
      <c r="DA16" s="88" t="s">
        <v>154</v>
      </c>
      <c r="DB16" s="88" t="s">
        <v>122</v>
      </c>
      <c r="DC16" s="88" t="s">
        <v>157</v>
      </c>
      <c r="DD16" s="88" t="s">
        <v>598</v>
      </c>
      <c r="DE16" s="88" t="s">
        <v>152</v>
      </c>
      <c r="DF16" s="88" t="s">
        <v>255</v>
      </c>
      <c r="DG16" s="88"/>
      <c r="DH16" s="88" t="s">
        <v>258</v>
      </c>
      <c r="DI16" s="88" t="s">
        <v>83</v>
      </c>
      <c r="DJ16" s="88" t="s">
        <v>85</v>
      </c>
      <c r="DK16" s="88" t="s">
        <v>490</v>
      </c>
      <c r="DL16" s="89" t="s">
        <v>333</v>
      </c>
      <c r="DM16" s="88" t="s">
        <v>270</v>
      </c>
      <c r="DN16" s="88" t="s">
        <v>275</v>
      </c>
      <c r="DO16" s="88" t="s">
        <v>102</v>
      </c>
      <c r="DP16" s="88" t="s">
        <v>453</v>
      </c>
      <c r="DQ16" s="88" t="s">
        <v>150</v>
      </c>
      <c r="DR16" s="88" t="s">
        <v>192</v>
      </c>
      <c r="DS16" s="88" t="s">
        <v>285</v>
      </c>
      <c r="DT16" s="88" t="s">
        <v>164</v>
      </c>
      <c r="DU16" s="88" t="s">
        <v>102</v>
      </c>
      <c r="DV16" s="88" t="s">
        <v>102</v>
      </c>
      <c r="DW16" s="88" t="s">
        <v>102</v>
      </c>
      <c r="DX16" s="88" t="s">
        <v>102</v>
      </c>
      <c r="DY16" s="88" t="s">
        <v>288</v>
      </c>
      <c r="DZ16" s="88" t="s">
        <v>102</v>
      </c>
      <c r="EA16" s="88" t="s">
        <v>168</v>
      </c>
      <c r="EB16" s="88" t="s">
        <v>102</v>
      </c>
      <c r="EC16" s="88" t="s">
        <v>102</v>
      </c>
      <c r="ED16" s="88" t="s">
        <v>102</v>
      </c>
      <c r="EE16" s="88" t="s">
        <v>102</v>
      </c>
      <c r="EF16" s="88" t="s">
        <v>102</v>
      </c>
      <c r="EG16" s="88" t="s">
        <v>102</v>
      </c>
      <c r="EH16" s="88" t="s">
        <v>102</v>
      </c>
      <c r="EI16" s="88" t="s">
        <v>102</v>
      </c>
      <c r="EJ16" s="88" t="s">
        <v>93</v>
      </c>
      <c r="EK16" s="88" t="s">
        <v>102</v>
      </c>
      <c r="EL16" s="88" t="s">
        <v>102</v>
      </c>
      <c r="EM16" s="88" t="s">
        <v>299</v>
      </c>
      <c r="EN16" s="88" t="s">
        <v>102</v>
      </c>
      <c r="EO16" s="88" t="s">
        <v>106</v>
      </c>
      <c r="EP16" s="88" t="s">
        <v>102</v>
      </c>
      <c r="EQ16" s="88" t="s">
        <v>106</v>
      </c>
      <c r="ER16" s="88" t="s">
        <v>107</v>
      </c>
      <c r="ES16" s="88" t="s">
        <v>102</v>
      </c>
      <c r="ET16" s="88" t="s">
        <v>306</v>
      </c>
      <c r="EU16" s="88" t="s">
        <v>503</v>
      </c>
      <c r="EV16" s="88" t="s">
        <v>515</v>
      </c>
    </row>
    <row r="17" spans="1:152" ht="13.5" customHeight="1">
      <c r="B17" s="257" t="s">
        <v>13</v>
      </c>
      <c r="C17" s="226" t="s">
        <v>0</v>
      </c>
      <c r="D17" s="227"/>
      <c r="E17" s="305"/>
      <c r="F17" s="507"/>
      <c r="G17" s="508"/>
      <c r="H17" s="508"/>
      <c r="I17" s="508"/>
      <c r="J17" s="508"/>
      <c r="K17" s="508"/>
      <c r="L17" s="508"/>
      <c r="M17" s="508"/>
      <c r="N17" s="508"/>
      <c r="O17" s="509"/>
      <c r="P17" s="541"/>
      <c r="Q17" s="542"/>
      <c r="R17" s="542"/>
      <c r="S17" s="542"/>
      <c r="T17" s="542"/>
      <c r="U17" s="542"/>
      <c r="V17" s="542"/>
      <c r="W17" s="542"/>
      <c r="X17" s="542"/>
      <c r="Y17" s="542"/>
      <c r="Z17" s="542"/>
      <c r="AA17" s="542"/>
      <c r="AB17" s="542"/>
      <c r="AC17" s="542"/>
      <c r="AD17" s="543"/>
      <c r="AG17" s="258"/>
      <c r="AH17" s="502" t="s">
        <v>202</v>
      </c>
      <c r="AI17" s="503"/>
      <c r="AJ17" s="503"/>
      <c r="AK17" s="504"/>
      <c r="AL17" s="181"/>
      <c r="AM17" s="182"/>
      <c r="AN17" s="182"/>
      <c r="AO17" s="182"/>
      <c r="AP17" s="182"/>
      <c r="AQ17" s="183"/>
      <c r="AR17" s="181"/>
      <c r="AS17" s="182"/>
      <c r="AT17" s="182"/>
      <c r="AU17" s="182"/>
      <c r="AV17" s="182"/>
      <c r="AW17" s="183"/>
      <c r="AX17" s="181"/>
      <c r="AY17" s="182"/>
      <c r="AZ17" s="182"/>
      <c r="BA17" s="182"/>
      <c r="BB17" s="182"/>
      <c r="BC17" s="183"/>
      <c r="BD17" s="181"/>
      <c r="BE17" s="182"/>
      <c r="BF17" s="182"/>
      <c r="BG17" s="182"/>
      <c r="BH17" s="182"/>
      <c r="BI17" s="207"/>
      <c r="CF17" s="100" t="s">
        <v>180</v>
      </c>
      <c r="CG17" s="102" t="s">
        <v>328</v>
      </c>
      <c r="DA17" s="88" t="s">
        <v>126</v>
      </c>
      <c r="DB17" s="88" t="s">
        <v>126</v>
      </c>
      <c r="DC17" s="88" t="s">
        <v>251</v>
      </c>
      <c r="DD17" s="88" t="s">
        <v>596</v>
      </c>
      <c r="DE17" s="88"/>
      <c r="DF17" s="90" t="s">
        <v>579</v>
      </c>
      <c r="DG17" s="88"/>
      <c r="DH17" s="88"/>
      <c r="DI17" s="88" t="s">
        <v>86</v>
      </c>
      <c r="DJ17" s="88" t="s">
        <v>87</v>
      </c>
      <c r="DK17" s="88" t="s">
        <v>262</v>
      </c>
      <c r="DL17" s="91" t="s">
        <v>326</v>
      </c>
      <c r="DM17" s="88" t="s">
        <v>185</v>
      </c>
      <c r="DN17" s="88" t="s">
        <v>276</v>
      </c>
      <c r="DO17" s="88"/>
      <c r="DP17" s="88" t="s">
        <v>195</v>
      </c>
      <c r="DQ17" s="88"/>
      <c r="DR17" s="88"/>
      <c r="DS17" s="88" t="s">
        <v>162</v>
      </c>
      <c r="DT17" s="88"/>
      <c r="DU17" s="88"/>
      <c r="DV17" s="88"/>
      <c r="DW17" s="88"/>
      <c r="DX17" s="88"/>
      <c r="DY17" s="88" t="s">
        <v>166</v>
      </c>
      <c r="DZ17" s="88"/>
      <c r="EA17" s="88" t="s">
        <v>169</v>
      </c>
      <c r="EB17" s="88"/>
      <c r="EC17" s="88"/>
      <c r="ED17" s="88"/>
      <c r="EE17" s="88"/>
      <c r="EF17" s="88"/>
      <c r="EG17" s="88"/>
      <c r="EH17" s="88"/>
      <c r="EI17" s="88"/>
      <c r="EJ17" s="88" t="s">
        <v>94</v>
      </c>
      <c r="EK17" s="88"/>
      <c r="EL17" s="88"/>
      <c r="EM17" s="88" t="s">
        <v>300</v>
      </c>
      <c r="EN17" s="88"/>
      <c r="EO17" s="88" t="s">
        <v>109</v>
      </c>
      <c r="EP17" s="88"/>
      <c r="EQ17" s="88" t="s">
        <v>109</v>
      </c>
      <c r="ER17" s="88" t="s">
        <v>110</v>
      </c>
      <c r="ES17" s="88"/>
      <c r="ET17" s="88" t="s">
        <v>307</v>
      </c>
      <c r="EU17" s="88"/>
      <c r="EV17" s="88" t="s">
        <v>517</v>
      </c>
    </row>
    <row r="18" spans="1:152" ht="13.5" customHeight="1">
      <c r="B18" s="258"/>
      <c r="C18" s="495" t="s">
        <v>467</v>
      </c>
      <c r="D18" s="476"/>
      <c r="E18" s="477"/>
      <c r="F18" s="512"/>
      <c r="G18" s="513"/>
      <c r="H18" s="513"/>
      <c r="I18" s="513"/>
      <c r="J18" s="513"/>
      <c r="K18" s="513"/>
      <c r="L18" s="513"/>
      <c r="M18" s="514"/>
      <c r="N18" s="475" t="s">
        <v>253</v>
      </c>
      <c r="O18" s="477"/>
      <c r="P18" s="515"/>
      <c r="Q18" s="516"/>
      <c r="R18" s="475" t="s">
        <v>9</v>
      </c>
      <c r="S18" s="477"/>
      <c r="T18" s="486"/>
      <c r="U18" s="487"/>
      <c r="V18" s="487"/>
      <c r="W18" s="487"/>
      <c r="X18" s="487"/>
      <c r="Y18" s="487"/>
      <c r="Z18" s="487"/>
      <c r="AA18" s="487"/>
      <c r="AB18" s="522" t="s">
        <v>48</v>
      </c>
      <c r="AC18" s="528"/>
      <c r="AD18" s="550" t="s">
        <v>10</v>
      </c>
      <c r="AG18" s="258"/>
      <c r="AH18" s="502" t="s">
        <v>189</v>
      </c>
      <c r="AI18" s="503"/>
      <c r="AJ18" s="503"/>
      <c r="AK18" s="504"/>
      <c r="AL18" s="184"/>
      <c r="AM18" s="185"/>
      <c r="AN18" s="19" t="s">
        <v>6</v>
      </c>
      <c r="AO18" s="186"/>
      <c r="AP18" s="186"/>
      <c r="AQ18" s="20" t="s">
        <v>7</v>
      </c>
      <c r="AR18" s="184"/>
      <c r="AS18" s="185"/>
      <c r="AT18" s="19" t="s">
        <v>6</v>
      </c>
      <c r="AU18" s="186"/>
      <c r="AV18" s="186"/>
      <c r="AW18" s="20" t="s">
        <v>7</v>
      </c>
      <c r="AX18" s="184"/>
      <c r="AY18" s="185"/>
      <c r="AZ18" s="19" t="s">
        <v>6</v>
      </c>
      <c r="BA18" s="186"/>
      <c r="BB18" s="186"/>
      <c r="BC18" s="20" t="s">
        <v>7</v>
      </c>
      <c r="BD18" s="184"/>
      <c r="BE18" s="185"/>
      <c r="BF18" s="19" t="s">
        <v>6</v>
      </c>
      <c r="BG18" s="186"/>
      <c r="BH18" s="186"/>
      <c r="BI18" s="21" t="s">
        <v>7</v>
      </c>
      <c r="CF18" s="100" t="s">
        <v>181</v>
      </c>
      <c r="CG18" s="102" t="s">
        <v>329</v>
      </c>
      <c r="DA18" s="88"/>
      <c r="DB18" s="88"/>
      <c r="DC18" s="88" t="s">
        <v>252</v>
      </c>
      <c r="DD18" s="88" t="s">
        <v>599</v>
      </c>
      <c r="DE18" s="88"/>
      <c r="DF18" s="88" t="s">
        <v>126</v>
      </c>
      <c r="DG18" s="88"/>
      <c r="DH18" s="88"/>
      <c r="DI18" s="88" t="s">
        <v>261</v>
      </c>
      <c r="DJ18" s="88" t="s">
        <v>88</v>
      </c>
      <c r="DK18" s="88" t="s">
        <v>263</v>
      </c>
      <c r="DL18" s="91" t="s">
        <v>327</v>
      </c>
      <c r="DM18" s="88" t="s">
        <v>271</v>
      </c>
      <c r="DN18" s="88" t="s">
        <v>277</v>
      </c>
      <c r="DO18" s="88"/>
      <c r="DP18" s="88"/>
      <c r="DQ18" s="88"/>
      <c r="DR18" s="88"/>
      <c r="DS18" s="88" t="s">
        <v>286</v>
      </c>
      <c r="DT18" s="88"/>
      <c r="DU18" s="88"/>
      <c r="DV18" s="88"/>
      <c r="DW18" s="88"/>
      <c r="DX18" s="88"/>
      <c r="DY18" s="88"/>
      <c r="DZ18" s="88"/>
      <c r="EA18" s="88"/>
      <c r="EB18" s="88"/>
      <c r="EC18" s="88"/>
      <c r="ED18" s="88"/>
      <c r="EE18" s="88"/>
      <c r="EF18" s="88"/>
      <c r="EG18" s="88"/>
      <c r="EH18" s="88"/>
      <c r="EI18" s="88"/>
      <c r="EJ18" s="88" t="s">
        <v>216</v>
      </c>
      <c r="EK18" s="88"/>
      <c r="EL18" s="88"/>
      <c r="EM18" s="88" t="s">
        <v>301</v>
      </c>
      <c r="EN18" s="88"/>
      <c r="EO18" s="88" t="s">
        <v>108</v>
      </c>
      <c r="EP18" s="88"/>
      <c r="EQ18" s="88" t="s">
        <v>108</v>
      </c>
      <c r="ER18" s="88" t="s">
        <v>111</v>
      </c>
      <c r="ES18" s="88"/>
      <c r="ET18" s="88" t="s">
        <v>308</v>
      </c>
      <c r="EU18" s="88"/>
      <c r="EV18" s="88" t="s">
        <v>518</v>
      </c>
    </row>
    <row r="19" spans="1:152" ht="13.5" customHeight="1">
      <c r="B19" s="258"/>
      <c r="C19" s="479"/>
      <c r="D19" s="479"/>
      <c r="E19" s="480"/>
      <c r="F19" s="531" t="s">
        <v>616</v>
      </c>
      <c r="G19" s="532"/>
      <c r="H19" s="532"/>
      <c r="I19" s="532"/>
      <c r="J19" s="532"/>
      <c r="K19" s="532"/>
      <c r="L19" s="532"/>
      <c r="M19" s="348" t="s">
        <v>8</v>
      </c>
      <c r="N19" s="478"/>
      <c r="O19" s="480"/>
      <c r="P19" s="517"/>
      <c r="Q19" s="518"/>
      <c r="R19" s="478"/>
      <c r="S19" s="480"/>
      <c r="T19" s="488"/>
      <c r="U19" s="489"/>
      <c r="V19" s="489"/>
      <c r="W19" s="489"/>
      <c r="X19" s="489"/>
      <c r="Y19" s="489"/>
      <c r="Z19" s="489"/>
      <c r="AA19" s="489"/>
      <c r="AB19" s="501"/>
      <c r="AC19" s="529"/>
      <c r="AD19" s="551"/>
      <c r="AG19" s="258"/>
      <c r="AH19" s="165" t="s">
        <v>190</v>
      </c>
      <c r="AI19" s="167"/>
      <c r="AJ19" s="540" t="s">
        <v>193</v>
      </c>
      <c r="AK19" s="540"/>
      <c r="AL19" s="173"/>
      <c r="AM19" s="173"/>
      <c r="AN19" s="173"/>
      <c r="AO19" s="173"/>
      <c r="AP19" s="173"/>
      <c r="AQ19" s="173"/>
      <c r="AR19" s="173"/>
      <c r="AS19" s="173"/>
      <c r="AT19" s="173"/>
      <c r="AU19" s="173"/>
      <c r="AV19" s="173"/>
      <c r="AW19" s="173"/>
      <c r="AX19" s="173"/>
      <c r="AY19" s="173"/>
      <c r="AZ19" s="173"/>
      <c r="BA19" s="173"/>
      <c r="BB19" s="173"/>
      <c r="BC19" s="173"/>
      <c r="BD19" s="173"/>
      <c r="BE19" s="173"/>
      <c r="BF19" s="173"/>
      <c r="BG19" s="173"/>
      <c r="BH19" s="173"/>
      <c r="BI19" s="229"/>
      <c r="CF19" s="100" t="s">
        <v>264</v>
      </c>
      <c r="CG19" s="102" t="s">
        <v>330</v>
      </c>
      <c r="DA19" s="88"/>
      <c r="DB19" s="88"/>
      <c r="DC19" s="88" t="s">
        <v>158</v>
      </c>
      <c r="DD19" s="88"/>
      <c r="DE19" s="88"/>
      <c r="DF19" s="88"/>
      <c r="DG19" s="88"/>
      <c r="DH19" s="88"/>
      <c r="DI19" s="88"/>
      <c r="DJ19" s="88"/>
      <c r="DK19" s="88" t="s">
        <v>180</v>
      </c>
      <c r="DL19" s="91" t="s">
        <v>328</v>
      </c>
      <c r="DM19" s="88" t="s">
        <v>184</v>
      </c>
      <c r="DN19" s="88" t="s">
        <v>278</v>
      </c>
      <c r="DO19" s="88"/>
      <c r="DP19" s="88"/>
      <c r="DQ19" s="88"/>
      <c r="DR19" s="88"/>
      <c r="DS19" s="88" t="s">
        <v>287</v>
      </c>
      <c r="DT19" s="88"/>
      <c r="DU19" s="88"/>
      <c r="DV19" s="88"/>
      <c r="DW19" s="88"/>
      <c r="DX19" s="88"/>
      <c r="DY19" s="88"/>
      <c r="DZ19" s="88"/>
      <c r="EA19" s="88"/>
      <c r="EB19" s="88"/>
      <c r="EC19" s="88"/>
      <c r="ED19" s="88"/>
      <c r="EE19" s="88"/>
      <c r="EF19" s="88"/>
      <c r="EG19" s="88"/>
      <c r="EH19" s="88"/>
      <c r="EI19" s="88"/>
      <c r="EJ19" s="88"/>
      <c r="EK19" s="88"/>
      <c r="EL19" s="88"/>
      <c r="EM19" s="88" t="s">
        <v>302</v>
      </c>
      <c r="EN19" s="88"/>
      <c r="EO19" s="88"/>
      <c r="EP19" s="88"/>
      <c r="EQ19" s="88"/>
      <c r="ER19" s="88" t="s">
        <v>108</v>
      </c>
      <c r="ES19" s="88"/>
      <c r="ET19" s="88"/>
      <c r="EU19" s="88"/>
      <c r="EV19" s="88"/>
    </row>
    <row r="20" spans="1:152" ht="13.5" customHeight="1">
      <c r="B20" s="258"/>
      <c r="C20" s="163"/>
      <c r="D20" s="163"/>
      <c r="E20" s="482"/>
      <c r="F20" s="533"/>
      <c r="G20" s="534"/>
      <c r="H20" s="534"/>
      <c r="I20" s="534"/>
      <c r="J20" s="534"/>
      <c r="K20" s="534"/>
      <c r="L20" s="534"/>
      <c r="M20" s="351"/>
      <c r="N20" s="481"/>
      <c r="O20" s="482"/>
      <c r="P20" s="519"/>
      <c r="Q20" s="520"/>
      <c r="R20" s="481"/>
      <c r="S20" s="482"/>
      <c r="T20" s="490"/>
      <c r="U20" s="491"/>
      <c r="V20" s="491"/>
      <c r="W20" s="491"/>
      <c r="X20" s="491"/>
      <c r="Y20" s="491"/>
      <c r="Z20" s="491"/>
      <c r="AA20" s="491"/>
      <c r="AB20" s="527"/>
      <c r="AC20" s="530"/>
      <c r="AD20" s="552"/>
      <c r="AG20" s="258"/>
      <c r="AH20" s="554"/>
      <c r="AI20" s="555"/>
      <c r="AJ20" s="494" t="s">
        <v>35</v>
      </c>
      <c r="AK20" s="167"/>
      <c r="AL20" s="173"/>
      <c r="AM20" s="173"/>
      <c r="AN20" s="173"/>
      <c r="AO20" s="173"/>
      <c r="AP20" s="173"/>
      <c r="AQ20" s="173"/>
      <c r="AR20" s="173"/>
      <c r="AS20" s="173"/>
      <c r="AT20" s="173"/>
      <c r="AU20" s="173"/>
      <c r="AV20" s="173"/>
      <c r="AW20" s="173"/>
      <c r="AX20" s="173"/>
      <c r="AY20" s="173"/>
      <c r="AZ20" s="173"/>
      <c r="BA20" s="173"/>
      <c r="BB20" s="173"/>
      <c r="BC20" s="173"/>
      <c r="BD20" s="173"/>
      <c r="BE20" s="173"/>
      <c r="BF20" s="173"/>
      <c r="BG20" s="173"/>
      <c r="BH20" s="173"/>
      <c r="BI20" s="229"/>
      <c r="CF20" s="100" t="s">
        <v>265</v>
      </c>
      <c r="CG20" s="102" t="s">
        <v>331</v>
      </c>
      <c r="DA20" s="88"/>
      <c r="DB20" s="88"/>
      <c r="DC20" s="88" t="s">
        <v>159</v>
      </c>
      <c r="DD20" s="88"/>
      <c r="DE20" s="88"/>
      <c r="DF20" s="88"/>
      <c r="DG20" s="88"/>
      <c r="DH20" s="88"/>
      <c r="DI20" s="88"/>
      <c r="DJ20" s="88"/>
      <c r="DK20" s="88" t="s">
        <v>181</v>
      </c>
      <c r="DL20" s="91" t="s">
        <v>329</v>
      </c>
      <c r="DM20" s="88" t="s">
        <v>272</v>
      </c>
      <c r="DN20" s="88" t="s">
        <v>186</v>
      </c>
      <c r="DO20" s="88"/>
      <c r="DP20" s="88"/>
      <c r="DQ20" s="88"/>
      <c r="DR20" s="88"/>
      <c r="DS20" s="88" t="s">
        <v>487</v>
      </c>
      <c r="DT20" s="88"/>
      <c r="DU20" s="88"/>
      <c r="DV20" s="88"/>
      <c r="DW20" s="88"/>
      <c r="DX20" s="88"/>
      <c r="DY20" s="88"/>
      <c r="DZ20" s="88"/>
      <c r="EA20" s="88"/>
      <c r="EB20" s="88"/>
      <c r="EC20" s="88"/>
      <c r="ED20" s="88"/>
      <c r="EE20" s="88"/>
      <c r="EF20" s="88"/>
      <c r="EG20" s="88"/>
      <c r="EH20" s="88"/>
      <c r="EI20" s="88"/>
      <c r="EJ20" s="88"/>
      <c r="EK20" s="88"/>
      <c r="EL20" s="88"/>
      <c r="EM20" s="88" t="s">
        <v>303</v>
      </c>
      <c r="EN20" s="88"/>
      <c r="EO20" s="88"/>
      <c r="EP20" s="88"/>
      <c r="EQ20" s="88"/>
      <c r="ER20" s="88"/>
      <c r="ES20" s="88"/>
      <c r="ET20" s="88"/>
      <c r="EU20" s="88"/>
      <c r="EV20" s="88"/>
    </row>
    <row r="21" spans="1:152" ht="13.5" customHeight="1">
      <c r="B21" s="258"/>
      <c r="C21" s="475" t="s">
        <v>11</v>
      </c>
      <c r="D21" s="476"/>
      <c r="E21" s="477"/>
      <c r="F21" s="22" t="s">
        <v>12</v>
      </c>
      <c r="G21" s="271"/>
      <c r="H21" s="271"/>
      <c r="I21" s="271"/>
      <c r="J21" s="271"/>
      <c r="K21" s="472"/>
      <c r="L21" s="472"/>
      <c r="M21" s="472"/>
      <c r="N21" s="472"/>
      <c r="O21" s="472"/>
      <c r="P21" s="472"/>
      <c r="Q21" s="472"/>
      <c r="R21" s="472"/>
      <c r="S21" s="472"/>
      <c r="T21" s="472"/>
      <c r="U21" s="473"/>
      <c r="V21" s="180" t="s">
        <v>172</v>
      </c>
      <c r="W21" s="180"/>
      <c r="X21" s="511"/>
      <c r="Y21" s="511"/>
      <c r="Z21" s="511"/>
      <c r="AA21" s="511"/>
      <c r="AB21" s="511"/>
      <c r="AC21" s="511"/>
      <c r="AD21" s="511"/>
      <c r="AG21" s="258"/>
      <c r="AH21" s="554"/>
      <c r="AI21" s="555"/>
      <c r="AJ21" s="358"/>
      <c r="AK21" s="179"/>
      <c r="AL21" s="205" t="s">
        <v>335</v>
      </c>
      <c r="AM21" s="205"/>
      <c r="AN21" s="206"/>
      <c r="AO21" s="23"/>
      <c r="AP21" s="78"/>
      <c r="AQ21" s="24" t="s">
        <v>334</v>
      </c>
      <c r="AR21" s="205" t="s">
        <v>335</v>
      </c>
      <c r="AS21" s="205"/>
      <c r="AT21" s="206"/>
      <c r="AU21" s="23"/>
      <c r="AV21" s="78"/>
      <c r="AW21" s="24" t="s">
        <v>334</v>
      </c>
      <c r="AX21" s="205" t="s">
        <v>335</v>
      </c>
      <c r="AY21" s="205"/>
      <c r="AZ21" s="206"/>
      <c r="BA21" s="23"/>
      <c r="BB21" s="78"/>
      <c r="BC21" s="24" t="s">
        <v>334</v>
      </c>
      <c r="BD21" s="205" t="s">
        <v>335</v>
      </c>
      <c r="BE21" s="205"/>
      <c r="BF21" s="206"/>
      <c r="BG21" s="23"/>
      <c r="BH21" s="78"/>
      <c r="BI21" s="85" t="s">
        <v>334</v>
      </c>
      <c r="CF21" s="103" t="s">
        <v>266</v>
      </c>
      <c r="CG21" s="104" t="s">
        <v>332</v>
      </c>
      <c r="DA21" s="88"/>
      <c r="DB21" s="88"/>
      <c r="DC21" s="88" t="s">
        <v>451</v>
      </c>
      <c r="DD21" s="88"/>
      <c r="DE21" s="88"/>
      <c r="DF21" s="88"/>
      <c r="DG21" s="88"/>
      <c r="DH21" s="88"/>
      <c r="DI21" s="88"/>
      <c r="DJ21" s="88"/>
      <c r="DK21" s="88" t="s">
        <v>264</v>
      </c>
      <c r="DL21" s="91" t="s">
        <v>330</v>
      </c>
      <c r="DM21" s="88" t="s">
        <v>273</v>
      </c>
      <c r="DN21" s="88" t="s">
        <v>279</v>
      </c>
      <c r="DO21" s="88"/>
      <c r="DP21" s="88"/>
      <c r="DQ21" s="88"/>
      <c r="DR21" s="88"/>
      <c r="DS21" s="88" t="s">
        <v>491</v>
      </c>
      <c r="DT21" s="88"/>
      <c r="DU21" s="88"/>
      <c r="DV21" s="88"/>
      <c r="DW21" s="88"/>
      <c r="DX21" s="88"/>
      <c r="DY21" s="88"/>
      <c r="DZ21" s="88"/>
      <c r="EA21" s="88"/>
      <c r="EB21" s="88"/>
      <c r="EC21" s="88"/>
      <c r="ED21" s="88"/>
      <c r="EE21" s="88"/>
      <c r="EF21" s="88"/>
      <c r="EG21" s="88"/>
      <c r="EH21" s="88"/>
      <c r="EI21" s="88"/>
      <c r="EJ21" s="88"/>
      <c r="EK21" s="88"/>
      <c r="EL21" s="88"/>
      <c r="EM21" s="88" t="s">
        <v>304</v>
      </c>
      <c r="EN21" s="88"/>
      <c r="EO21" s="88"/>
      <c r="EP21" s="88"/>
      <c r="EQ21" s="88"/>
      <c r="ER21" s="88"/>
      <c r="ES21" s="88"/>
      <c r="ET21" s="88"/>
      <c r="EU21" s="88"/>
      <c r="EV21" s="88"/>
    </row>
    <row r="22" spans="1:152" ht="13.5" customHeight="1">
      <c r="B22" s="258"/>
      <c r="C22" s="478"/>
      <c r="D22" s="479"/>
      <c r="E22" s="480"/>
      <c r="F22" s="461"/>
      <c r="G22" s="462"/>
      <c r="H22" s="462"/>
      <c r="I22" s="462"/>
      <c r="J22" s="462"/>
      <c r="K22" s="462"/>
      <c r="L22" s="462"/>
      <c r="M22" s="462"/>
      <c r="N22" s="462"/>
      <c r="O22" s="462"/>
      <c r="P22" s="462"/>
      <c r="Q22" s="462"/>
      <c r="R22" s="462"/>
      <c r="S22" s="462"/>
      <c r="T22" s="462"/>
      <c r="U22" s="463"/>
      <c r="V22" s="314" t="s">
        <v>40</v>
      </c>
      <c r="W22" s="314"/>
      <c r="X22" s="511"/>
      <c r="Y22" s="511"/>
      <c r="Z22" s="511"/>
      <c r="AA22" s="511"/>
      <c r="AB22" s="511"/>
      <c r="AC22" s="511"/>
      <c r="AD22" s="511"/>
      <c r="AG22" s="258"/>
      <c r="AH22" s="505" t="s">
        <v>196</v>
      </c>
      <c r="AI22" s="160"/>
      <c r="AJ22" s="160"/>
      <c r="AK22" s="161"/>
      <c r="AL22" s="284"/>
      <c r="AM22" s="285"/>
      <c r="AN22" s="285"/>
      <c r="AO22" s="285"/>
      <c r="AP22" s="285"/>
      <c r="AQ22" s="286"/>
      <c r="AR22" s="578"/>
      <c r="AS22" s="578"/>
      <c r="AT22" s="578"/>
      <c r="AU22" s="578"/>
      <c r="AV22" s="578"/>
      <c r="AW22" s="578"/>
      <c r="AX22" s="284"/>
      <c r="AY22" s="285"/>
      <c r="AZ22" s="285"/>
      <c r="BA22" s="285"/>
      <c r="BB22" s="285"/>
      <c r="BC22" s="286"/>
      <c r="BD22" s="202"/>
      <c r="BE22" s="202"/>
      <c r="BF22" s="202"/>
      <c r="BG22" s="202"/>
      <c r="BH22" s="202"/>
      <c r="BI22" s="203"/>
      <c r="DA22" s="88"/>
      <c r="DB22" s="88"/>
      <c r="DC22" s="88" t="s">
        <v>489</v>
      </c>
      <c r="DD22" s="88"/>
      <c r="DE22" s="88"/>
      <c r="DF22" s="88"/>
      <c r="DG22" s="88"/>
      <c r="DH22" s="88"/>
      <c r="DI22" s="88"/>
      <c r="DJ22" s="88"/>
      <c r="DK22" s="88" t="s">
        <v>265</v>
      </c>
      <c r="DL22" s="91" t="s">
        <v>331</v>
      </c>
      <c r="DM22" s="88" t="s">
        <v>274</v>
      </c>
      <c r="DN22" s="88" t="s">
        <v>280</v>
      </c>
      <c r="DO22" s="88"/>
      <c r="DP22" s="88"/>
      <c r="DQ22" s="88"/>
      <c r="DR22" s="88"/>
      <c r="DS22" s="88" t="s">
        <v>126</v>
      </c>
      <c r="DT22" s="88"/>
      <c r="DU22" s="88"/>
      <c r="DV22" s="88"/>
      <c r="DW22" s="88"/>
      <c r="DX22" s="88"/>
      <c r="DY22" s="88"/>
      <c r="DZ22" s="88"/>
      <c r="EA22" s="88"/>
      <c r="EB22" s="88"/>
      <c r="EC22" s="88"/>
      <c r="ED22" s="88"/>
      <c r="EE22" s="88"/>
      <c r="EF22" s="88"/>
      <c r="EG22" s="88"/>
      <c r="EH22" s="88"/>
      <c r="EI22" s="88"/>
      <c r="EJ22" s="88"/>
      <c r="EK22" s="88"/>
      <c r="EL22" s="88"/>
      <c r="EM22" s="88" t="s">
        <v>305</v>
      </c>
      <c r="EN22" s="88"/>
      <c r="EO22" s="88"/>
      <c r="EP22" s="88"/>
      <c r="EQ22" s="88"/>
      <c r="ER22" s="88"/>
      <c r="ES22" s="88"/>
      <c r="ET22" s="88"/>
      <c r="EU22" s="88"/>
      <c r="EV22" s="88"/>
    </row>
    <row r="23" spans="1:152" ht="13.5" customHeight="1">
      <c r="B23" s="309"/>
      <c r="C23" s="481"/>
      <c r="D23" s="163"/>
      <c r="E23" s="482"/>
      <c r="F23" s="464"/>
      <c r="G23" s="465"/>
      <c r="H23" s="465"/>
      <c r="I23" s="465"/>
      <c r="J23" s="465"/>
      <c r="K23" s="465"/>
      <c r="L23" s="465"/>
      <c r="M23" s="465"/>
      <c r="N23" s="465"/>
      <c r="O23" s="465"/>
      <c r="P23" s="465"/>
      <c r="Q23" s="465"/>
      <c r="R23" s="465"/>
      <c r="S23" s="465"/>
      <c r="T23" s="465"/>
      <c r="U23" s="466"/>
      <c r="V23" s="549" t="s">
        <v>44</v>
      </c>
      <c r="W23" s="549"/>
      <c r="X23" s="546"/>
      <c r="Y23" s="547"/>
      <c r="Z23" s="547"/>
      <c r="AA23" s="547"/>
      <c r="AB23" s="547"/>
      <c r="AC23" s="547"/>
      <c r="AD23" s="547"/>
      <c r="AG23" s="258"/>
      <c r="AH23" s="506"/>
      <c r="AI23" s="356"/>
      <c r="AJ23" s="356"/>
      <c r="AK23" s="357"/>
      <c r="AL23" s="329"/>
      <c r="AM23" s="330"/>
      <c r="AN23" s="330"/>
      <c r="AO23" s="330"/>
      <c r="AP23" s="330"/>
      <c r="AQ23" s="331"/>
      <c r="AR23" s="579"/>
      <c r="AS23" s="579"/>
      <c r="AT23" s="579"/>
      <c r="AU23" s="579"/>
      <c r="AV23" s="579"/>
      <c r="AW23" s="579"/>
      <c r="AX23" s="329"/>
      <c r="AY23" s="330"/>
      <c r="AZ23" s="330"/>
      <c r="BA23" s="330"/>
      <c r="BB23" s="330"/>
      <c r="BC23" s="331"/>
      <c r="BD23" s="202"/>
      <c r="BE23" s="202"/>
      <c r="BF23" s="202"/>
      <c r="BG23" s="202"/>
      <c r="BH23" s="202"/>
      <c r="BI23" s="203"/>
      <c r="DA23" s="88"/>
      <c r="DB23" s="88"/>
      <c r="DC23" s="88"/>
      <c r="DD23" s="88"/>
      <c r="DE23" s="88"/>
      <c r="DF23" s="88"/>
      <c r="DG23" s="88"/>
      <c r="DH23" s="88"/>
      <c r="DI23" s="88"/>
      <c r="DJ23" s="88"/>
      <c r="DK23" s="88" t="s">
        <v>266</v>
      </c>
      <c r="DL23" s="91" t="s">
        <v>332</v>
      </c>
      <c r="DM23" s="88"/>
      <c r="DN23" s="88"/>
      <c r="DO23" s="88"/>
      <c r="DP23" s="88"/>
      <c r="DQ23" s="88"/>
      <c r="DR23" s="88"/>
      <c r="DS23" s="88"/>
      <c r="DT23" s="88"/>
      <c r="DU23" s="88"/>
      <c r="DV23" s="88"/>
      <c r="DW23" s="88"/>
      <c r="DX23" s="88"/>
      <c r="DY23" s="88"/>
      <c r="DZ23" s="88"/>
      <c r="EA23" s="88"/>
      <c r="EB23" s="88"/>
      <c r="EC23" s="88"/>
      <c r="ED23" s="88"/>
      <c r="EE23" s="88"/>
      <c r="EF23" s="88"/>
      <c r="EG23" s="88"/>
      <c r="EH23" s="88"/>
      <c r="EI23" s="88"/>
      <c r="EJ23" s="88"/>
      <c r="EK23" s="88"/>
      <c r="EL23" s="88"/>
      <c r="EM23" s="88"/>
      <c r="EN23" s="88"/>
      <c r="EO23" s="88"/>
      <c r="EP23" s="88"/>
      <c r="EQ23" s="88"/>
      <c r="ER23" s="88"/>
      <c r="ES23" s="88"/>
      <c r="ET23" s="88"/>
      <c r="EU23" s="88"/>
      <c r="EV23" s="88"/>
    </row>
    <row r="24" spans="1:152" ht="13.5" customHeight="1">
      <c r="B24" s="257" t="s">
        <v>173</v>
      </c>
      <c r="C24" s="222" t="s">
        <v>19</v>
      </c>
      <c r="D24" s="222"/>
      <c r="E24" s="223"/>
      <c r="F24" s="521"/>
      <c r="G24" s="522"/>
      <c r="H24" s="522"/>
      <c r="I24" s="522"/>
      <c r="J24" s="522"/>
      <c r="K24" s="522"/>
      <c r="L24" s="522"/>
      <c r="M24" s="522"/>
      <c r="N24" s="522"/>
      <c r="O24" s="522"/>
      <c r="P24" s="522"/>
      <c r="Q24" s="522"/>
      <c r="R24" s="522"/>
      <c r="S24" s="257" t="s">
        <v>41</v>
      </c>
      <c r="T24" s="510" t="s">
        <v>14</v>
      </c>
      <c r="U24" s="255"/>
      <c r="V24" s="457"/>
      <c r="W24" s="458"/>
      <c r="X24" s="458"/>
      <c r="Y24" s="65" t="s">
        <v>6</v>
      </c>
      <c r="Z24" s="553"/>
      <c r="AA24" s="553"/>
      <c r="AB24" s="553"/>
      <c r="AC24" s="553"/>
      <c r="AD24" s="66" t="s">
        <v>7</v>
      </c>
      <c r="AG24" s="258"/>
      <c r="AH24" s="212" t="s">
        <v>197</v>
      </c>
      <c r="AI24" s="213"/>
      <c r="AJ24" s="213"/>
      <c r="AK24" s="214"/>
      <c r="AL24" s="199"/>
      <c r="AM24" s="200"/>
      <c r="AN24" s="200"/>
      <c r="AO24" s="200"/>
      <c r="AP24" s="200"/>
      <c r="AQ24" s="201"/>
      <c r="AR24" s="199"/>
      <c r="AS24" s="200"/>
      <c r="AT24" s="200"/>
      <c r="AU24" s="200"/>
      <c r="AV24" s="200"/>
      <c r="AW24" s="201"/>
      <c r="AX24" s="199"/>
      <c r="AY24" s="200"/>
      <c r="AZ24" s="200"/>
      <c r="BA24" s="200"/>
      <c r="BB24" s="200"/>
      <c r="BC24" s="201"/>
      <c r="BD24" s="199"/>
      <c r="BE24" s="200"/>
      <c r="BF24" s="200"/>
      <c r="BG24" s="200"/>
      <c r="BH24" s="200"/>
      <c r="BI24" s="320"/>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row>
    <row r="25" spans="1:152" ht="13.5" customHeight="1">
      <c r="A25" s="25"/>
      <c r="B25" s="258"/>
      <c r="C25" s="267"/>
      <c r="D25" s="267"/>
      <c r="E25" s="267"/>
      <c r="F25" s="267"/>
      <c r="G25" s="267"/>
      <c r="H25" s="267"/>
      <c r="I25" s="267"/>
      <c r="J25" s="267"/>
      <c r="K25" s="267"/>
      <c r="L25" s="267"/>
      <c r="M25" s="267"/>
      <c r="N25" s="267"/>
      <c r="O25" s="267"/>
      <c r="P25" s="267"/>
      <c r="Q25" s="267"/>
      <c r="R25" s="267"/>
      <c r="S25" s="258"/>
      <c r="T25" s="287"/>
      <c r="U25" s="288"/>
      <c r="V25" s="288"/>
      <c r="W25" s="288"/>
      <c r="X25" s="288"/>
      <c r="Y25" s="288"/>
      <c r="Z25" s="288"/>
      <c r="AA25" s="288"/>
      <c r="AB25" s="288"/>
      <c r="AC25" s="288"/>
      <c r="AD25" s="289"/>
      <c r="AE25" s="25"/>
      <c r="AF25" s="25"/>
      <c r="AG25" s="258"/>
      <c r="AH25" s="212" t="s">
        <v>16</v>
      </c>
      <c r="AI25" s="213"/>
      <c r="AJ25" s="213"/>
      <c r="AK25" s="214"/>
      <c r="AL25" s="248"/>
      <c r="AM25" s="249"/>
      <c r="AN25" s="249"/>
      <c r="AO25" s="249"/>
      <c r="AP25" s="249"/>
      <c r="AQ25" s="315"/>
      <c r="AR25" s="248"/>
      <c r="AS25" s="249"/>
      <c r="AT25" s="249"/>
      <c r="AU25" s="249"/>
      <c r="AV25" s="249"/>
      <c r="AW25" s="315"/>
      <c r="AX25" s="248"/>
      <c r="AY25" s="249"/>
      <c r="AZ25" s="249"/>
      <c r="BA25" s="249"/>
      <c r="BB25" s="249"/>
      <c r="BC25" s="315"/>
      <c r="BD25" s="248"/>
      <c r="BE25" s="249"/>
      <c r="BF25" s="249"/>
      <c r="BG25" s="249"/>
      <c r="BH25" s="249"/>
      <c r="BI25" s="250"/>
      <c r="DA25" s="92"/>
      <c r="DB25" s="92"/>
      <c r="DC25" s="92"/>
      <c r="DD25" s="92"/>
      <c r="DE25" s="92"/>
      <c r="DF25" s="92"/>
      <c r="DG25" s="92"/>
      <c r="DH25" s="92"/>
      <c r="DI25" s="92"/>
      <c r="DJ25" s="92"/>
      <c r="DK25" s="92"/>
      <c r="DL25" s="92"/>
      <c r="DM25" s="92"/>
      <c r="DN25" s="92"/>
      <c r="DO25" s="92"/>
      <c r="DP25" s="92"/>
      <c r="DQ25" s="92"/>
      <c r="DR25" s="92"/>
      <c r="DS25" s="92"/>
      <c r="DT25" s="92"/>
      <c r="DU25" s="92"/>
      <c r="DV25" s="92"/>
      <c r="DW25" s="92"/>
      <c r="DX25" s="92"/>
      <c r="DY25" s="92"/>
      <c r="DZ25" s="92"/>
      <c r="EA25" s="92"/>
      <c r="EB25" s="92"/>
      <c r="EC25" s="92"/>
      <c r="ED25" s="92"/>
      <c r="EE25" s="92"/>
      <c r="EF25" s="92"/>
      <c r="EG25" s="92"/>
      <c r="EH25" s="92"/>
      <c r="EI25" s="92"/>
      <c r="EJ25" s="92"/>
      <c r="EK25" s="92"/>
      <c r="EL25" s="92"/>
      <c r="EM25" s="92"/>
      <c r="EN25" s="92"/>
      <c r="EO25" s="92"/>
      <c r="EP25" s="92"/>
      <c r="EQ25" s="92"/>
      <c r="ER25" s="92"/>
      <c r="ES25" s="92"/>
      <c r="ET25" s="92"/>
      <c r="EU25" s="92"/>
      <c r="EV25" s="92"/>
    </row>
    <row r="26" spans="1:152" ht="13.5" customHeight="1">
      <c r="A26" s="26"/>
      <c r="B26" s="258"/>
      <c r="C26" s="267"/>
      <c r="D26" s="267"/>
      <c r="E26" s="267"/>
      <c r="F26" s="267"/>
      <c r="G26" s="267"/>
      <c r="H26" s="267"/>
      <c r="I26" s="267"/>
      <c r="J26" s="267"/>
      <c r="K26" s="267"/>
      <c r="L26" s="267"/>
      <c r="M26" s="267"/>
      <c r="N26" s="267"/>
      <c r="O26" s="267"/>
      <c r="P26" s="267"/>
      <c r="Q26" s="267"/>
      <c r="R26" s="267"/>
      <c r="S26" s="258"/>
      <c r="T26" s="290"/>
      <c r="U26" s="291"/>
      <c r="V26" s="291"/>
      <c r="W26" s="291"/>
      <c r="X26" s="291"/>
      <c r="Y26" s="291"/>
      <c r="Z26" s="291"/>
      <c r="AA26" s="291"/>
      <c r="AB26" s="291"/>
      <c r="AC26" s="291"/>
      <c r="AD26" s="292"/>
      <c r="AE26" s="26"/>
      <c r="AG26" s="258"/>
      <c r="AH26" s="219" t="s">
        <v>198</v>
      </c>
      <c r="AI26" s="566" t="s">
        <v>310</v>
      </c>
      <c r="AJ26" s="567"/>
      <c r="AK26" s="567"/>
      <c r="AL26" s="567"/>
      <c r="AM26" s="567"/>
      <c r="AN26" s="567"/>
      <c r="AO26" s="567"/>
      <c r="AP26" s="567"/>
      <c r="AQ26" s="567"/>
      <c r="AR26" s="567"/>
      <c r="AS26" s="567"/>
      <c r="AT26" s="567"/>
      <c r="AU26" s="567"/>
      <c r="AV26" s="567"/>
      <c r="AW26" s="567"/>
      <c r="AX26" s="567"/>
      <c r="AY26" s="567"/>
      <c r="AZ26" s="567"/>
      <c r="BA26" s="567"/>
      <c r="BB26" s="567"/>
      <c r="BC26" s="567"/>
      <c r="BD26" s="567"/>
      <c r="BE26" s="567"/>
      <c r="BF26" s="567"/>
      <c r="BG26" s="567"/>
      <c r="BH26" s="567"/>
      <c r="BI26" s="568"/>
      <c r="DC26" s="93"/>
      <c r="DD26" s="93"/>
      <c r="DE26" s="93"/>
      <c r="DF26" s="93"/>
      <c r="DG26" s="93"/>
      <c r="DH26" s="93"/>
      <c r="DI26" s="93"/>
      <c r="DJ26" s="93"/>
      <c r="DK26" s="93"/>
      <c r="DL26" s="93"/>
      <c r="DM26" s="93"/>
      <c r="DN26" s="93"/>
      <c r="DO26" s="93"/>
      <c r="DP26" s="93"/>
      <c r="DQ26" s="93"/>
      <c r="DR26" s="93"/>
      <c r="DS26" s="93"/>
      <c r="DT26" s="93"/>
      <c r="DU26" s="93"/>
      <c r="DV26" s="93"/>
      <c r="DW26" s="93"/>
      <c r="DX26" s="93"/>
      <c r="DY26" s="93"/>
      <c r="DZ26" s="93"/>
      <c r="EA26" s="93"/>
      <c r="EB26" s="93"/>
      <c r="EC26" s="93"/>
    </row>
    <row r="27" spans="1:152" ht="13.5" customHeight="1">
      <c r="B27" s="258"/>
      <c r="C27" s="267"/>
      <c r="D27" s="267"/>
      <c r="E27" s="267"/>
      <c r="F27" s="267"/>
      <c r="G27" s="267"/>
      <c r="H27" s="267"/>
      <c r="I27" s="267"/>
      <c r="J27" s="267"/>
      <c r="K27" s="267"/>
      <c r="L27" s="267"/>
      <c r="M27" s="267"/>
      <c r="N27" s="267"/>
      <c r="O27" s="267"/>
      <c r="P27" s="267"/>
      <c r="Q27" s="267"/>
      <c r="R27" s="267"/>
      <c r="S27" s="258"/>
      <c r="T27" s="290"/>
      <c r="U27" s="291"/>
      <c r="V27" s="291"/>
      <c r="W27" s="291"/>
      <c r="X27" s="291"/>
      <c r="Y27" s="291"/>
      <c r="Z27" s="291"/>
      <c r="AA27" s="291"/>
      <c r="AB27" s="291"/>
      <c r="AC27" s="291"/>
      <c r="AD27" s="292"/>
      <c r="AG27" s="258"/>
      <c r="AH27" s="220"/>
      <c r="AI27" s="266"/>
      <c r="AJ27" s="556"/>
      <c r="AK27" s="556"/>
      <c r="AL27" s="556"/>
      <c r="AM27" s="556"/>
      <c r="AN27" s="556"/>
      <c r="AO27" s="556"/>
      <c r="AP27" s="556"/>
      <c r="AQ27" s="556"/>
      <c r="AR27" s="556"/>
      <c r="AS27" s="556"/>
      <c r="AT27" s="556"/>
      <c r="AU27" s="556"/>
      <c r="AV27" s="556"/>
      <c r="AW27" s="556"/>
      <c r="AX27" s="556"/>
      <c r="AY27" s="556"/>
      <c r="AZ27" s="556"/>
      <c r="BA27" s="556"/>
      <c r="BB27" s="556"/>
      <c r="BC27" s="556"/>
      <c r="BD27" s="556"/>
      <c r="BE27" s="556"/>
      <c r="BF27" s="556"/>
      <c r="BG27" s="556"/>
      <c r="BH27" s="556"/>
      <c r="BI27" s="268"/>
      <c r="DC27" s="93"/>
      <c r="DD27" s="93"/>
      <c r="DE27" s="93"/>
      <c r="DF27" s="93"/>
      <c r="DG27" s="93"/>
      <c r="DH27" s="93"/>
      <c r="DI27" s="93"/>
      <c r="DJ27" s="93"/>
      <c r="DK27" s="93"/>
      <c r="DL27" s="93"/>
      <c r="DM27" s="93"/>
      <c r="DN27" s="93"/>
      <c r="DO27" s="93"/>
      <c r="DP27" s="93"/>
      <c r="DQ27" s="93"/>
      <c r="DR27" s="93"/>
      <c r="DS27" s="93"/>
      <c r="DT27" s="93"/>
      <c r="DU27" s="93"/>
      <c r="DV27" s="93"/>
      <c r="DW27" s="93"/>
      <c r="DX27" s="93"/>
      <c r="DY27" s="93"/>
      <c r="DZ27" s="93"/>
      <c r="EA27" s="93"/>
      <c r="EB27" s="93"/>
      <c r="EC27" s="93"/>
    </row>
    <row r="28" spans="1:152" ht="13.5" customHeight="1">
      <c r="B28" s="258"/>
      <c r="C28" s="418"/>
      <c r="D28" s="418"/>
      <c r="E28" s="418"/>
      <c r="F28" s="418"/>
      <c r="G28" s="418"/>
      <c r="H28" s="418"/>
      <c r="I28" s="418"/>
      <c r="J28" s="418"/>
      <c r="K28" s="418"/>
      <c r="L28" s="418"/>
      <c r="M28" s="418"/>
      <c r="N28" s="418"/>
      <c r="O28" s="418"/>
      <c r="P28" s="418"/>
      <c r="Q28" s="418"/>
      <c r="R28" s="418"/>
      <c r="S28" s="258"/>
      <c r="T28" s="290"/>
      <c r="U28" s="291"/>
      <c r="V28" s="291"/>
      <c r="W28" s="291"/>
      <c r="X28" s="291"/>
      <c r="Y28" s="291"/>
      <c r="Z28" s="291"/>
      <c r="AA28" s="291"/>
      <c r="AB28" s="291"/>
      <c r="AC28" s="291"/>
      <c r="AD28" s="292"/>
      <c r="AG28" s="258"/>
      <c r="AH28" s="220"/>
      <c r="AI28" s="266"/>
      <c r="AJ28" s="556"/>
      <c r="AK28" s="556"/>
      <c r="AL28" s="556"/>
      <c r="AM28" s="556"/>
      <c r="AN28" s="556"/>
      <c r="AO28" s="556"/>
      <c r="AP28" s="556"/>
      <c r="AQ28" s="556"/>
      <c r="AR28" s="556"/>
      <c r="AS28" s="556"/>
      <c r="AT28" s="556"/>
      <c r="AU28" s="556"/>
      <c r="AV28" s="556"/>
      <c r="AW28" s="556"/>
      <c r="AX28" s="556"/>
      <c r="AY28" s="556"/>
      <c r="AZ28" s="556"/>
      <c r="BA28" s="556"/>
      <c r="BB28" s="556"/>
      <c r="BC28" s="556"/>
      <c r="BD28" s="556"/>
      <c r="BE28" s="556"/>
      <c r="BF28" s="556"/>
      <c r="BG28" s="556"/>
      <c r="BH28" s="556"/>
      <c r="BI28" s="268"/>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row>
    <row r="29" spans="1:152" ht="13.5" customHeight="1">
      <c r="B29" s="258"/>
      <c r="C29" s="454" t="s">
        <v>100</v>
      </c>
      <c r="D29" s="454"/>
      <c r="E29" s="454"/>
      <c r="F29" s="454"/>
      <c r="G29" s="454"/>
      <c r="H29" s="454"/>
      <c r="I29" s="454"/>
      <c r="J29" s="455"/>
      <c r="K29" s="459"/>
      <c r="L29" s="460"/>
      <c r="M29" s="460"/>
      <c r="N29" s="469" t="s">
        <v>174</v>
      </c>
      <c r="O29" s="470"/>
      <c r="P29" s="470"/>
      <c r="Q29" s="470"/>
      <c r="R29" s="471"/>
      <c r="S29" s="258"/>
      <c r="T29" s="290"/>
      <c r="U29" s="291"/>
      <c r="V29" s="291"/>
      <c r="W29" s="291"/>
      <c r="X29" s="291"/>
      <c r="Y29" s="291"/>
      <c r="Z29" s="291"/>
      <c r="AA29" s="291"/>
      <c r="AB29" s="291"/>
      <c r="AC29" s="291"/>
      <c r="AD29" s="292"/>
      <c r="AG29" s="258"/>
      <c r="AH29" s="220"/>
      <c r="AI29" s="266"/>
      <c r="AJ29" s="556"/>
      <c r="AK29" s="556"/>
      <c r="AL29" s="556"/>
      <c r="AM29" s="556"/>
      <c r="AN29" s="556"/>
      <c r="AO29" s="556"/>
      <c r="AP29" s="556"/>
      <c r="AQ29" s="556"/>
      <c r="AR29" s="556"/>
      <c r="AS29" s="556"/>
      <c r="AT29" s="556"/>
      <c r="AU29" s="556"/>
      <c r="AV29" s="556"/>
      <c r="AW29" s="556"/>
      <c r="AX29" s="556"/>
      <c r="AY29" s="556"/>
      <c r="AZ29" s="556"/>
      <c r="BA29" s="556"/>
      <c r="BB29" s="556"/>
      <c r="BC29" s="556"/>
      <c r="BD29" s="556"/>
      <c r="BE29" s="556"/>
      <c r="BF29" s="556"/>
      <c r="BG29" s="556"/>
      <c r="BH29" s="556"/>
      <c r="BI29" s="268"/>
      <c r="DC29" s="93"/>
      <c r="DD29" s="93"/>
      <c r="DE29" s="93"/>
      <c r="DF29" s="93"/>
      <c r="DG29" s="93"/>
      <c r="DH29" s="93"/>
      <c r="DI29" s="93"/>
      <c r="DJ29" s="93"/>
      <c r="DK29" s="93"/>
      <c r="DL29" s="93"/>
      <c r="DM29" s="93"/>
      <c r="DN29" s="93"/>
      <c r="DO29" s="93"/>
      <c r="DP29" s="93"/>
      <c r="DQ29" s="93"/>
      <c r="DR29" s="93"/>
      <c r="DS29" s="93"/>
      <c r="DT29" s="93"/>
      <c r="DU29" s="93"/>
      <c r="DV29" s="93"/>
      <c r="DW29" s="93"/>
      <c r="DX29" s="93"/>
      <c r="DY29" s="93"/>
      <c r="DZ29" s="93"/>
      <c r="EA29" s="93"/>
      <c r="EB29" s="93"/>
      <c r="EC29" s="93"/>
    </row>
    <row r="30" spans="1:152" ht="13.5" customHeight="1">
      <c r="B30" s="258"/>
      <c r="C30" s="452" t="s">
        <v>170</v>
      </c>
      <c r="D30" s="467"/>
      <c r="E30" s="468"/>
      <c r="F30" s="468"/>
      <c r="G30" s="468"/>
      <c r="H30" s="468"/>
      <c r="I30" s="468"/>
      <c r="J30" s="468"/>
      <c r="K30" s="267"/>
      <c r="L30" s="267"/>
      <c r="M30" s="267"/>
      <c r="N30" s="467"/>
      <c r="O30" s="468"/>
      <c r="P30" s="468"/>
      <c r="Q30" s="468"/>
      <c r="R30" s="500"/>
      <c r="S30" s="258"/>
      <c r="T30" s="290"/>
      <c r="U30" s="291"/>
      <c r="V30" s="291"/>
      <c r="W30" s="291"/>
      <c r="X30" s="291"/>
      <c r="Y30" s="291"/>
      <c r="Z30" s="291"/>
      <c r="AA30" s="291"/>
      <c r="AB30" s="291"/>
      <c r="AC30" s="291"/>
      <c r="AD30" s="292"/>
      <c r="AG30" s="258"/>
      <c r="AH30" s="220"/>
      <c r="AI30" s="266"/>
      <c r="AJ30" s="556"/>
      <c r="AK30" s="556"/>
      <c r="AL30" s="556"/>
      <c r="AM30" s="556"/>
      <c r="AN30" s="556"/>
      <c r="AO30" s="556"/>
      <c r="AP30" s="556"/>
      <c r="AQ30" s="556"/>
      <c r="AR30" s="556"/>
      <c r="AS30" s="556"/>
      <c r="AT30" s="556"/>
      <c r="AU30" s="556"/>
      <c r="AV30" s="556"/>
      <c r="AW30" s="556"/>
      <c r="AX30" s="556"/>
      <c r="AY30" s="556"/>
      <c r="AZ30" s="556"/>
      <c r="BA30" s="556"/>
      <c r="BB30" s="556"/>
      <c r="BC30" s="556"/>
      <c r="BD30" s="556"/>
      <c r="BE30" s="556"/>
      <c r="BF30" s="556"/>
      <c r="BG30" s="556"/>
      <c r="BH30" s="556"/>
      <c r="BI30" s="268"/>
      <c r="DC30" s="93"/>
      <c r="DD30" s="93"/>
      <c r="DE30" s="93"/>
      <c r="DF30" s="93"/>
      <c r="DG30" s="93"/>
      <c r="DH30" s="93"/>
      <c r="DI30" s="93"/>
      <c r="DJ30" s="93"/>
      <c r="DK30" s="93"/>
      <c r="DL30" s="93"/>
      <c r="DM30" s="93"/>
      <c r="DN30" s="93"/>
      <c r="DO30" s="93"/>
      <c r="DP30" s="93"/>
      <c r="DQ30" s="93"/>
      <c r="DR30" s="93"/>
      <c r="DS30" s="93"/>
      <c r="DT30" s="93"/>
      <c r="DU30" s="93"/>
      <c r="DV30" s="93"/>
      <c r="DW30" s="93"/>
      <c r="DX30" s="93"/>
      <c r="DY30" s="93"/>
      <c r="DZ30" s="93"/>
      <c r="EA30" s="93"/>
      <c r="EB30" s="93"/>
      <c r="EC30" s="93"/>
    </row>
    <row r="31" spans="1:152" ht="13.5" customHeight="1">
      <c r="B31" s="258"/>
      <c r="C31" s="452"/>
      <c r="D31" s="266"/>
      <c r="E31" s="267"/>
      <c r="F31" s="267"/>
      <c r="G31" s="267"/>
      <c r="H31" s="267"/>
      <c r="I31" s="267"/>
      <c r="J31" s="267"/>
      <c r="K31" s="267"/>
      <c r="L31" s="267"/>
      <c r="M31" s="267"/>
      <c r="N31" s="266"/>
      <c r="O31" s="267"/>
      <c r="P31" s="267"/>
      <c r="Q31" s="267"/>
      <c r="R31" s="268"/>
      <c r="S31" s="258"/>
      <c r="T31" s="290"/>
      <c r="U31" s="291"/>
      <c r="V31" s="291"/>
      <c r="W31" s="291"/>
      <c r="X31" s="291"/>
      <c r="Y31" s="291"/>
      <c r="Z31" s="291"/>
      <c r="AA31" s="291"/>
      <c r="AB31" s="291"/>
      <c r="AC31" s="291"/>
      <c r="AD31" s="292"/>
      <c r="AG31" s="258"/>
      <c r="AH31" s="220"/>
      <c r="AI31" s="266"/>
      <c r="AJ31" s="556"/>
      <c r="AK31" s="556"/>
      <c r="AL31" s="556"/>
      <c r="AM31" s="556"/>
      <c r="AN31" s="556"/>
      <c r="AO31" s="556"/>
      <c r="AP31" s="556"/>
      <c r="AQ31" s="556"/>
      <c r="AR31" s="556"/>
      <c r="AS31" s="556"/>
      <c r="AT31" s="556"/>
      <c r="AU31" s="556"/>
      <c r="AV31" s="556"/>
      <c r="AW31" s="556"/>
      <c r="AX31" s="556"/>
      <c r="AY31" s="556"/>
      <c r="AZ31" s="556"/>
      <c r="BA31" s="556"/>
      <c r="BB31" s="556"/>
      <c r="BC31" s="556"/>
      <c r="BD31" s="556"/>
      <c r="BE31" s="556"/>
      <c r="BF31" s="556"/>
      <c r="BG31" s="556"/>
      <c r="BH31" s="556"/>
      <c r="BI31" s="268"/>
      <c r="DC31" s="93"/>
      <c r="DD31" s="93"/>
      <c r="DE31" s="93"/>
      <c r="DF31" s="93"/>
      <c r="DG31" s="93"/>
      <c r="DH31" s="93"/>
      <c r="DI31" s="93"/>
      <c r="DJ31" s="93"/>
      <c r="DK31" s="93"/>
      <c r="DL31" s="93"/>
      <c r="DM31" s="93"/>
      <c r="DN31" s="93"/>
      <c r="DO31" s="93"/>
      <c r="DP31" s="93"/>
      <c r="DQ31" s="93"/>
      <c r="DR31" s="93"/>
      <c r="DS31" s="93"/>
      <c r="DT31" s="93"/>
      <c r="DU31" s="93"/>
      <c r="DV31" s="93"/>
      <c r="DW31" s="93"/>
      <c r="DX31" s="93"/>
      <c r="DY31" s="93"/>
      <c r="DZ31" s="93"/>
      <c r="EA31" s="93"/>
      <c r="EB31" s="93"/>
      <c r="EC31" s="93"/>
    </row>
    <row r="32" spans="1:152" ht="13.5" customHeight="1">
      <c r="B32" s="258"/>
      <c r="C32" s="452"/>
      <c r="D32" s="266"/>
      <c r="E32" s="267"/>
      <c r="F32" s="267"/>
      <c r="G32" s="267"/>
      <c r="H32" s="267"/>
      <c r="I32" s="267"/>
      <c r="J32" s="267"/>
      <c r="K32" s="267"/>
      <c r="L32" s="267"/>
      <c r="M32" s="267"/>
      <c r="N32" s="266"/>
      <c r="O32" s="267"/>
      <c r="P32" s="267"/>
      <c r="Q32" s="267"/>
      <c r="R32" s="268"/>
      <c r="S32" s="258"/>
      <c r="T32" s="290"/>
      <c r="U32" s="291"/>
      <c r="V32" s="291"/>
      <c r="W32" s="291"/>
      <c r="X32" s="291"/>
      <c r="Y32" s="291"/>
      <c r="Z32" s="291"/>
      <c r="AA32" s="291"/>
      <c r="AB32" s="291"/>
      <c r="AC32" s="291"/>
      <c r="AD32" s="292"/>
      <c r="AG32" s="309"/>
      <c r="AH32" s="262"/>
      <c r="AI32" s="557"/>
      <c r="AJ32" s="363"/>
      <c r="AK32" s="363"/>
      <c r="AL32" s="363"/>
      <c r="AM32" s="363"/>
      <c r="AN32" s="363"/>
      <c r="AO32" s="363"/>
      <c r="AP32" s="363"/>
      <c r="AQ32" s="363"/>
      <c r="AR32" s="363"/>
      <c r="AS32" s="363"/>
      <c r="AT32" s="363"/>
      <c r="AU32" s="363"/>
      <c r="AV32" s="363"/>
      <c r="AW32" s="363"/>
      <c r="AX32" s="363"/>
      <c r="AY32" s="363"/>
      <c r="AZ32" s="363"/>
      <c r="BA32" s="363"/>
      <c r="BB32" s="363"/>
      <c r="BC32" s="363"/>
      <c r="BD32" s="363"/>
      <c r="BE32" s="363"/>
      <c r="BF32" s="363"/>
      <c r="BG32" s="363"/>
      <c r="BH32" s="363"/>
      <c r="BI32" s="558"/>
    </row>
    <row r="33" spans="1:83" ht="13.5" customHeight="1">
      <c r="B33" s="258"/>
      <c r="C33" s="452"/>
      <c r="D33" s="266"/>
      <c r="E33" s="267"/>
      <c r="F33" s="267"/>
      <c r="G33" s="267"/>
      <c r="H33" s="267"/>
      <c r="I33" s="267"/>
      <c r="J33" s="267"/>
      <c r="K33" s="267"/>
      <c r="L33" s="267"/>
      <c r="M33" s="267"/>
      <c r="N33" s="266"/>
      <c r="O33" s="267"/>
      <c r="P33" s="267"/>
      <c r="Q33" s="267"/>
      <c r="R33" s="268"/>
      <c r="S33" s="258"/>
      <c r="T33" s="290"/>
      <c r="U33" s="291"/>
      <c r="V33" s="291"/>
      <c r="W33" s="291"/>
      <c r="X33" s="291"/>
      <c r="Y33" s="291"/>
      <c r="Z33" s="291"/>
      <c r="AA33" s="291"/>
      <c r="AB33" s="291"/>
      <c r="AC33" s="291"/>
      <c r="AD33" s="292"/>
      <c r="AG33" s="257" t="s">
        <v>25</v>
      </c>
      <c r="AH33" s="221" t="s">
        <v>33</v>
      </c>
      <c r="AI33" s="222"/>
      <c r="AJ33" s="223"/>
      <c r="AK33" s="457"/>
      <c r="AL33" s="458"/>
      <c r="AM33" s="458"/>
      <c r="AN33" s="458"/>
      <c r="AO33" s="458"/>
      <c r="AP33" s="27" t="s">
        <v>432</v>
      </c>
      <c r="AQ33" s="319"/>
      <c r="AR33" s="319"/>
      <c r="AS33" s="319"/>
      <c r="AT33" s="28" t="s">
        <v>7</v>
      </c>
      <c r="AU33" s="316" t="s">
        <v>338</v>
      </c>
      <c r="AV33" s="317"/>
      <c r="AW33" s="317"/>
      <c r="AX33" s="317"/>
      <c r="AY33" s="317"/>
      <c r="AZ33" s="317"/>
      <c r="BA33" s="317"/>
      <c r="BB33" s="317"/>
      <c r="BC33" s="317"/>
      <c r="BD33" s="317"/>
      <c r="BE33" s="317"/>
      <c r="BF33" s="317"/>
      <c r="BG33" s="317"/>
      <c r="BH33" s="317"/>
      <c r="BI33" s="318"/>
    </row>
    <row r="34" spans="1:83" ht="13.5" customHeight="1">
      <c r="B34" s="258"/>
      <c r="C34" s="452"/>
      <c r="D34" s="266"/>
      <c r="E34" s="267"/>
      <c r="F34" s="267"/>
      <c r="G34" s="267"/>
      <c r="H34" s="267"/>
      <c r="I34" s="267"/>
      <c r="J34" s="267"/>
      <c r="K34" s="267"/>
      <c r="L34" s="267"/>
      <c r="M34" s="267"/>
      <c r="N34" s="266"/>
      <c r="O34" s="267"/>
      <c r="P34" s="267"/>
      <c r="Q34" s="267"/>
      <c r="R34" s="268"/>
      <c r="S34" s="258"/>
      <c r="T34" s="290"/>
      <c r="U34" s="291"/>
      <c r="V34" s="291"/>
      <c r="W34" s="291"/>
      <c r="X34" s="291"/>
      <c r="Y34" s="291"/>
      <c r="Z34" s="291"/>
      <c r="AA34" s="291"/>
      <c r="AB34" s="291"/>
      <c r="AC34" s="291"/>
      <c r="AD34" s="292"/>
      <c r="AG34" s="258"/>
      <c r="AH34" s="216" t="s">
        <v>46</v>
      </c>
      <c r="AI34" s="216"/>
      <c r="AJ34" s="216"/>
      <c r="AK34" s="217"/>
      <c r="AL34" s="218"/>
      <c r="AM34" s="216" t="s">
        <v>45</v>
      </c>
      <c r="AN34" s="216"/>
      <c r="AO34" s="216"/>
      <c r="AP34" s="232"/>
      <c r="AQ34" s="232"/>
      <c r="AR34" s="570"/>
      <c r="AS34" s="570"/>
      <c r="AT34" s="570"/>
      <c r="AU34" s="193"/>
      <c r="AV34" s="194"/>
      <c r="AW34" s="194"/>
      <c r="AX34" s="194"/>
      <c r="AY34" s="194"/>
      <c r="AZ34" s="194"/>
      <c r="BA34" s="194"/>
      <c r="BB34" s="194"/>
      <c r="BC34" s="194"/>
      <c r="BD34" s="194"/>
      <c r="BE34" s="194"/>
      <c r="BF34" s="194"/>
      <c r="BG34" s="194"/>
      <c r="BH34" s="194"/>
      <c r="BI34" s="195"/>
    </row>
    <row r="35" spans="1:83" ht="13.5" customHeight="1">
      <c r="B35" s="258"/>
      <c r="C35" s="452"/>
      <c r="D35" s="417"/>
      <c r="E35" s="418"/>
      <c r="F35" s="418"/>
      <c r="G35" s="418"/>
      <c r="H35" s="418"/>
      <c r="I35" s="418"/>
      <c r="J35" s="418"/>
      <c r="K35" s="418"/>
      <c r="L35" s="418"/>
      <c r="M35" s="418"/>
      <c r="N35" s="266"/>
      <c r="O35" s="267"/>
      <c r="P35" s="267"/>
      <c r="Q35" s="267"/>
      <c r="R35" s="268"/>
      <c r="S35" s="258"/>
      <c r="T35" s="290"/>
      <c r="U35" s="291"/>
      <c r="V35" s="291"/>
      <c r="W35" s="291"/>
      <c r="X35" s="291"/>
      <c r="Y35" s="291"/>
      <c r="Z35" s="291"/>
      <c r="AA35" s="291"/>
      <c r="AB35" s="291"/>
      <c r="AC35" s="291"/>
      <c r="AD35" s="292"/>
      <c r="AG35" s="258"/>
      <c r="AH35" s="219" t="s">
        <v>26</v>
      </c>
      <c r="AI35" s="216" t="s">
        <v>29</v>
      </c>
      <c r="AJ35" s="216"/>
      <c r="AK35" s="224"/>
      <c r="AL35" s="225"/>
      <c r="AM35" s="29" t="s">
        <v>6</v>
      </c>
      <c r="AN35" s="200"/>
      <c r="AO35" s="200"/>
      <c r="AP35" s="19" t="s">
        <v>337</v>
      </c>
      <c r="AQ35" s="216" t="s">
        <v>336</v>
      </c>
      <c r="AR35" s="216"/>
      <c r="AS35" s="224"/>
      <c r="AT35" s="225"/>
      <c r="AU35" s="193"/>
      <c r="AV35" s="194"/>
      <c r="AW35" s="194"/>
      <c r="AX35" s="194"/>
      <c r="AY35" s="194"/>
      <c r="AZ35" s="194"/>
      <c r="BA35" s="194"/>
      <c r="BB35" s="194"/>
      <c r="BC35" s="194"/>
      <c r="BD35" s="194"/>
      <c r="BE35" s="194"/>
      <c r="BF35" s="194"/>
      <c r="BG35" s="194"/>
      <c r="BH35" s="194"/>
      <c r="BI35" s="195"/>
      <c r="BL35" s="501"/>
      <c r="BM35" s="501"/>
      <c r="BN35" s="501"/>
      <c r="BO35" s="501"/>
      <c r="BP35" s="501"/>
      <c r="BQ35" s="501"/>
      <c r="BR35" s="501"/>
      <c r="BS35" s="501"/>
      <c r="BT35" s="501"/>
      <c r="BU35" s="501"/>
      <c r="BV35" s="501"/>
      <c r="BW35" s="501"/>
      <c r="BX35" s="501"/>
      <c r="BY35" s="501"/>
      <c r="BZ35" s="501"/>
      <c r="CA35" s="501"/>
      <c r="CB35" s="501"/>
      <c r="CC35" s="501"/>
      <c r="CD35" s="501"/>
      <c r="CE35" s="501"/>
    </row>
    <row r="36" spans="1:83" ht="13.5" customHeight="1">
      <c r="B36" s="258"/>
      <c r="C36" s="452" t="s">
        <v>171</v>
      </c>
      <c r="D36" s="467"/>
      <c r="E36" s="468"/>
      <c r="F36" s="468"/>
      <c r="G36" s="468"/>
      <c r="H36" s="468"/>
      <c r="I36" s="468"/>
      <c r="J36" s="468"/>
      <c r="K36" s="468"/>
      <c r="L36" s="468"/>
      <c r="M36" s="468"/>
      <c r="N36" s="266"/>
      <c r="O36" s="267"/>
      <c r="P36" s="267"/>
      <c r="Q36" s="267"/>
      <c r="R36" s="268"/>
      <c r="S36" s="258"/>
      <c r="T36" s="290"/>
      <c r="U36" s="291"/>
      <c r="V36" s="291"/>
      <c r="W36" s="291"/>
      <c r="X36" s="291"/>
      <c r="Y36" s="291"/>
      <c r="Z36" s="291"/>
      <c r="AA36" s="291"/>
      <c r="AB36" s="291"/>
      <c r="AC36" s="291"/>
      <c r="AD36" s="292"/>
      <c r="AG36" s="258"/>
      <c r="AH36" s="220"/>
      <c r="AI36" s="216" t="s">
        <v>30</v>
      </c>
      <c r="AJ36" s="216"/>
      <c r="AK36" s="232"/>
      <c r="AL36" s="232"/>
      <c r="AM36" s="216" t="s">
        <v>28</v>
      </c>
      <c r="AN36" s="216"/>
      <c r="AO36" s="232"/>
      <c r="AP36" s="232"/>
      <c r="AQ36" s="216" t="s">
        <v>178</v>
      </c>
      <c r="AR36" s="216"/>
      <c r="AS36" s="232"/>
      <c r="AT36" s="232"/>
      <c r="AU36" s="193"/>
      <c r="AV36" s="194"/>
      <c r="AW36" s="194"/>
      <c r="AX36" s="194"/>
      <c r="AY36" s="194"/>
      <c r="AZ36" s="194"/>
      <c r="BA36" s="194"/>
      <c r="BB36" s="194"/>
      <c r="BC36" s="194"/>
      <c r="BD36" s="194"/>
      <c r="BE36" s="194"/>
      <c r="BF36" s="194"/>
      <c r="BG36" s="194"/>
      <c r="BH36" s="194"/>
      <c r="BI36" s="195"/>
      <c r="BL36" s="501"/>
      <c r="BM36" s="501"/>
      <c r="BN36" s="501"/>
      <c r="BO36" s="501"/>
      <c r="BP36" s="501"/>
      <c r="BQ36" s="501"/>
      <c r="BR36" s="501"/>
      <c r="BS36" s="501"/>
      <c r="BT36" s="501"/>
      <c r="BU36" s="501"/>
      <c r="BV36" s="501"/>
      <c r="BW36" s="501"/>
      <c r="BX36" s="501"/>
      <c r="BY36" s="501"/>
      <c r="BZ36" s="501"/>
      <c r="CA36" s="501"/>
      <c r="CB36" s="501"/>
      <c r="CC36" s="501"/>
      <c r="CD36" s="501"/>
      <c r="CE36" s="501"/>
    </row>
    <row r="37" spans="1:83" ht="13.5" customHeight="1">
      <c r="B37" s="258"/>
      <c r="C37" s="452"/>
      <c r="D37" s="266"/>
      <c r="E37" s="267"/>
      <c r="F37" s="267"/>
      <c r="G37" s="267"/>
      <c r="H37" s="267"/>
      <c r="I37" s="267"/>
      <c r="J37" s="267"/>
      <c r="K37" s="267"/>
      <c r="L37" s="267"/>
      <c r="M37" s="267"/>
      <c r="N37" s="266"/>
      <c r="O37" s="267"/>
      <c r="P37" s="267"/>
      <c r="Q37" s="267"/>
      <c r="R37" s="268"/>
      <c r="S37" s="258"/>
      <c r="T37" s="290"/>
      <c r="U37" s="291"/>
      <c r="V37" s="291"/>
      <c r="W37" s="291"/>
      <c r="X37" s="291"/>
      <c r="Y37" s="291"/>
      <c r="Z37" s="291"/>
      <c r="AA37" s="291"/>
      <c r="AB37" s="291"/>
      <c r="AC37" s="291"/>
      <c r="AD37" s="292"/>
      <c r="AG37" s="258"/>
      <c r="AH37" s="220"/>
      <c r="AI37" s="216" t="s">
        <v>126</v>
      </c>
      <c r="AJ37" s="216"/>
      <c r="AK37" s="296"/>
      <c r="AL37" s="296"/>
      <c r="AM37" s="296"/>
      <c r="AN37" s="296"/>
      <c r="AO37" s="296"/>
      <c r="AP37" s="296"/>
      <c r="AQ37" s="296"/>
      <c r="AR37" s="296"/>
      <c r="AS37" s="296"/>
      <c r="AT37" s="296"/>
      <c r="AU37" s="193"/>
      <c r="AV37" s="194"/>
      <c r="AW37" s="194"/>
      <c r="AX37" s="194"/>
      <c r="AY37" s="194"/>
      <c r="AZ37" s="194"/>
      <c r="BA37" s="194"/>
      <c r="BB37" s="194"/>
      <c r="BC37" s="194"/>
      <c r="BD37" s="194"/>
      <c r="BE37" s="194"/>
      <c r="BF37" s="194"/>
      <c r="BG37" s="194"/>
      <c r="BH37" s="194"/>
      <c r="BI37" s="195"/>
      <c r="BL37" s="501"/>
      <c r="BM37" s="501"/>
      <c r="BN37" s="501"/>
      <c r="BO37" s="501"/>
      <c r="BP37" s="501"/>
      <c r="BQ37" s="501"/>
      <c r="BR37" s="501"/>
      <c r="BS37" s="501"/>
      <c r="BT37" s="501"/>
      <c r="BU37" s="501"/>
      <c r="BV37" s="501"/>
      <c r="BW37" s="501"/>
      <c r="BX37" s="501"/>
      <c r="BY37" s="501"/>
      <c r="BZ37" s="501"/>
      <c r="CA37" s="501"/>
      <c r="CB37" s="501"/>
      <c r="CC37" s="501"/>
      <c r="CD37" s="501"/>
      <c r="CE37" s="501"/>
    </row>
    <row r="38" spans="1:83" ht="13.5" customHeight="1">
      <c r="B38" s="258"/>
      <c r="C38" s="452"/>
      <c r="D38" s="266"/>
      <c r="E38" s="267"/>
      <c r="F38" s="267"/>
      <c r="G38" s="267"/>
      <c r="H38" s="267"/>
      <c r="I38" s="267"/>
      <c r="J38" s="267"/>
      <c r="K38" s="267"/>
      <c r="L38" s="267"/>
      <c r="M38" s="267"/>
      <c r="N38" s="266"/>
      <c r="O38" s="267"/>
      <c r="P38" s="267"/>
      <c r="Q38" s="267"/>
      <c r="R38" s="268"/>
      <c r="S38" s="258"/>
      <c r="T38" s="290"/>
      <c r="U38" s="291"/>
      <c r="V38" s="291"/>
      <c r="W38" s="291"/>
      <c r="X38" s="291"/>
      <c r="Y38" s="291"/>
      <c r="Z38" s="291"/>
      <c r="AA38" s="291"/>
      <c r="AB38" s="291"/>
      <c r="AC38" s="291"/>
      <c r="AD38" s="292"/>
      <c r="AG38" s="258"/>
      <c r="AH38" s="215" t="s">
        <v>176</v>
      </c>
      <c r="AI38" s="159" t="s">
        <v>31</v>
      </c>
      <c r="AJ38" s="161"/>
      <c r="AK38" s="232"/>
      <c r="AL38" s="232"/>
      <c r="AM38" s="216" t="s">
        <v>336</v>
      </c>
      <c r="AN38" s="216"/>
      <c r="AO38" s="173"/>
      <c r="AP38" s="173"/>
      <c r="AQ38" s="216" t="s">
        <v>30</v>
      </c>
      <c r="AR38" s="216"/>
      <c r="AS38" s="204"/>
      <c r="AT38" s="204"/>
      <c r="AU38" s="193"/>
      <c r="AV38" s="194"/>
      <c r="AW38" s="194"/>
      <c r="AX38" s="194"/>
      <c r="AY38" s="194"/>
      <c r="AZ38" s="194"/>
      <c r="BA38" s="194"/>
      <c r="BB38" s="194"/>
      <c r="BC38" s="194"/>
      <c r="BD38" s="194"/>
      <c r="BE38" s="194"/>
      <c r="BF38" s="194"/>
      <c r="BG38" s="194"/>
      <c r="BH38" s="194"/>
      <c r="BI38" s="195"/>
      <c r="BL38" s="501"/>
      <c r="BM38" s="501"/>
      <c r="BN38" s="501"/>
      <c r="BO38" s="501"/>
      <c r="BP38" s="501"/>
      <c r="BQ38" s="501"/>
      <c r="BR38" s="501"/>
      <c r="BS38" s="501"/>
      <c r="BT38" s="501"/>
      <c r="BU38" s="501"/>
      <c r="BV38" s="501"/>
      <c r="BW38" s="501"/>
      <c r="BX38" s="501"/>
      <c r="BY38" s="501"/>
      <c r="BZ38" s="501"/>
      <c r="CA38" s="501"/>
      <c r="CB38" s="501"/>
      <c r="CC38" s="501"/>
      <c r="CD38" s="501"/>
      <c r="CE38" s="501"/>
    </row>
    <row r="39" spans="1:83" ht="13.5" customHeight="1">
      <c r="B39" s="258"/>
      <c r="C39" s="452"/>
      <c r="D39" s="266"/>
      <c r="E39" s="267"/>
      <c r="F39" s="267"/>
      <c r="G39" s="267"/>
      <c r="H39" s="267"/>
      <c r="I39" s="267"/>
      <c r="J39" s="267"/>
      <c r="K39" s="267"/>
      <c r="L39" s="267"/>
      <c r="M39" s="267"/>
      <c r="N39" s="266"/>
      <c r="O39" s="267"/>
      <c r="P39" s="267"/>
      <c r="Q39" s="267"/>
      <c r="R39" s="268"/>
      <c r="S39" s="258"/>
      <c r="T39" s="290"/>
      <c r="U39" s="291"/>
      <c r="V39" s="291"/>
      <c r="W39" s="291"/>
      <c r="X39" s="291"/>
      <c r="Y39" s="291"/>
      <c r="Z39" s="291"/>
      <c r="AA39" s="291"/>
      <c r="AB39" s="291"/>
      <c r="AC39" s="291"/>
      <c r="AD39" s="292"/>
      <c r="AG39" s="258"/>
      <c r="AH39" s="215"/>
      <c r="AI39" s="216" t="s">
        <v>126</v>
      </c>
      <c r="AJ39" s="216"/>
      <c r="AK39" s="580"/>
      <c r="AL39" s="581"/>
      <c r="AM39" s="581"/>
      <c r="AN39" s="581"/>
      <c r="AO39" s="581"/>
      <c r="AP39" s="581"/>
      <c r="AQ39" s="581"/>
      <c r="AR39" s="581"/>
      <c r="AS39" s="581"/>
      <c r="AT39" s="582"/>
      <c r="AU39" s="193"/>
      <c r="AV39" s="194"/>
      <c r="AW39" s="194"/>
      <c r="AX39" s="194"/>
      <c r="AY39" s="194"/>
      <c r="AZ39" s="194"/>
      <c r="BA39" s="194"/>
      <c r="BB39" s="194"/>
      <c r="BC39" s="194"/>
      <c r="BD39" s="194"/>
      <c r="BE39" s="194"/>
      <c r="BF39" s="194"/>
      <c r="BG39" s="194"/>
      <c r="BH39" s="194"/>
      <c r="BI39" s="195"/>
      <c r="BL39" s="501"/>
      <c r="BM39" s="501"/>
      <c r="BN39" s="501"/>
      <c r="BO39" s="501"/>
      <c r="BP39" s="501"/>
      <c r="BQ39" s="501"/>
      <c r="BR39" s="501"/>
      <c r="BS39" s="501"/>
      <c r="BT39" s="501"/>
      <c r="BU39" s="501"/>
      <c r="BV39" s="501"/>
      <c r="BW39" s="501"/>
      <c r="BX39" s="501"/>
      <c r="BY39" s="501"/>
      <c r="BZ39" s="501"/>
      <c r="CA39" s="501"/>
      <c r="CB39" s="501"/>
      <c r="CC39" s="501"/>
      <c r="CD39" s="501"/>
      <c r="CE39" s="501"/>
    </row>
    <row r="40" spans="1:83" ht="13.5" customHeight="1">
      <c r="B40" s="258"/>
      <c r="C40" s="452"/>
      <c r="D40" s="266"/>
      <c r="E40" s="267"/>
      <c r="F40" s="267"/>
      <c r="G40" s="267"/>
      <c r="H40" s="267"/>
      <c r="I40" s="267"/>
      <c r="J40" s="267"/>
      <c r="K40" s="267"/>
      <c r="L40" s="267"/>
      <c r="M40" s="267"/>
      <c r="N40" s="266"/>
      <c r="O40" s="267"/>
      <c r="P40" s="267"/>
      <c r="Q40" s="267"/>
      <c r="R40" s="268"/>
      <c r="S40" s="258"/>
      <c r="T40" s="290"/>
      <c r="U40" s="291"/>
      <c r="V40" s="291"/>
      <c r="W40" s="291"/>
      <c r="X40" s="291"/>
      <c r="Y40" s="291"/>
      <c r="Z40" s="291"/>
      <c r="AA40" s="291"/>
      <c r="AB40" s="291"/>
      <c r="AC40" s="291"/>
      <c r="AD40" s="292"/>
      <c r="AF40" s="11"/>
      <c r="AG40" s="258"/>
      <c r="AH40" s="310" t="s">
        <v>27</v>
      </c>
      <c r="AI40" s="216" t="s">
        <v>175</v>
      </c>
      <c r="AJ40" s="216"/>
      <c r="AK40" s="204"/>
      <c r="AL40" s="204"/>
      <c r="AM40" s="216" t="s">
        <v>336</v>
      </c>
      <c r="AN40" s="216"/>
      <c r="AO40" s="173"/>
      <c r="AP40" s="173"/>
      <c r="AQ40" s="216" t="s">
        <v>30</v>
      </c>
      <c r="AR40" s="216"/>
      <c r="AS40" s="204"/>
      <c r="AT40" s="204"/>
      <c r="AU40" s="193"/>
      <c r="AV40" s="194"/>
      <c r="AW40" s="194"/>
      <c r="AX40" s="194"/>
      <c r="AY40" s="194"/>
      <c r="AZ40" s="194"/>
      <c r="BA40" s="194"/>
      <c r="BB40" s="194"/>
      <c r="BC40" s="194"/>
      <c r="BD40" s="194"/>
      <c r="BE40" s="194"/>
      <c r="BF40" s="194"/>
      <c r="BG40" s="194"/>
      <c r="BH40" s="194"/>
      <c r="BI40" s="195"/>
      <c r="BL40" s="501"/>
      <c r="BM40" s="501"/>
      <c r="BN40" s="501"/>
      <c r="BO40" s="501"/>
      <c r="BP40" s="501"/>
      <c r="BQ40" s="501"/>
      <c r="BR40" s="501"/>
      <c r="BS40" s="501"/>
      <c r="BT40" s="501"/>
      <c r="BU40" s="501"/>
      <c r="BV40" s="501"/>
      <c r="BW40" s="501"/>
      <c r="BX40" s="501"/>
      <c r="BY40" s="501"/>
      <c r="BZ40" s="501"/>
      <c r="CA40" s="501"/>
      <c r="CB40" s="501"/>
      <c r="CC40" s="501"/>
      <c r="CD40" s="501"/>
      <c r="CE40" s="501"/>
    </row>
    <row r="41" spans="1:83" ht="13.5" customHeight="1">
      <c r="A41" s="11"/>
      <c r="B41" s="309"/>
      <c r="C41" s="474"/>
      <c r="D41" s="266"/>
      <c r="E41" s="267"/>
      <c r="F41" s="267"/>
      <c r="G41" s="267"/>
      <c r="H41" s="267"/>
      <c r="I41" s="267"/>
      <c r="J41" s="267"/>
      <c r="K41" s="267"/>
      <c r="L41" s="267"/>
      <c r="M41" s="267"/>
      <c r="N41" s="266"/>
      <c r="O41" s="267"/>
      <c r="P41" s="267"/>
      <c r="Q41" s="267"/>
      <c r="R41" s="268"/>
      <c r="S41" s="258"/>
      <c r="T41" s="293"/>
      <c r="U41" s="294"/>
      <c r="V41" s="294"/>
      <c r="W41" s="294"/>
      <c r="X41" s="294"/>
      <c r="Y41" s="294"/>
      <c r="Z41" s="294"/>
      <c r="AA41" s="294"/>
      <c r="AB41" s="294"/>
      <c r="AC41" s="294"/>
      <c r="AD41" s="295"/>
      <c r="AE41" s="11"/>
      <c r="AF41" s="25"/>
      <c r="AG41" s="258"/>
      <c r="AH41" s="310"/>
      <c r="AI41" s="216" t="s">
        <v>32</v>
      </c>
      <c r="AJ41" s="216"/>
      <c r="AK41" s="173"/>
      <c r="AL41" s="173"/>
      <c r="AM41" s="216" t="s">
        <v>126</v>
      </c>
      <c r="AN41" s="216"/>
      <c r="AO41" s="573"/>
      <c r="AP41" s="574"/>
      <c r="AQ41" s="574"/>
      <c r="AR41" s="574"/>
      <c r="AS41" s="574"/>
      <c r="AT41" s="575"/>
      <c r="AU41" s="193"/>
      <c r="AV41" s="194"/>
      <c r="AW41" s="194"/>
      <c r="AX41" s="194"/>
      <c r="AY41" s="194"/>
      <c r="AZ41" s="194"/>
      <c r="BA41" s="194"/>
      <c r="BB41" s="194"/>
      <c r="BC41" s="194"/>
      <c r="BD41" s="194"/>
      <c r="BE41" s="194"/>
      <c r="BF41" s="194"/>
      <c r="BG41" s="194"/>
      <c r="BH41" s="194"/>
      <c r="BI41" s="195"/>
      <c r="BL41" s="501"/>
      <c r="BM41" s="501"/>
      <c r="BN41" s="501"/>
      <c r="BO41" s="501"/>
      <c r="BP41" s="501"/>
      <c r="BQ41" s="501"/>
      <c r="BR41" s="501"/>
      <c r="BS41" s="501"/>
      <c r="BT41" s="501"/>
      <c r="BU41" s="501"/>
      <c r="BV41" s="501"/>
      <c r="BW41" s="501"/>
      <c r="BX41" s="501"/>
      <c r="BY41" s="501"/>
      <c r="BZ41" s="501"/>
      <c r="CA41" s="501"/>
      <c r="CB41" s="501"/>
      <c r="CC41" s="501"/>
      <c r="CD41" s="501"/>
      <c r="CE41" s="501"/>
    </row>
    <row r="42" spans="1:83" ht="13.5" customHeight="1">
      <c r="A42" s="25"/>
      <c r="B42" s="446" t="s">
        <v>204</v>
      </c>
      <c r="C42" s="453" t="s">
        <v>42</v>
      </c>
      <c r="D42" s="422"/>
      <c r="E42" s="422" t="s">
        <v>17</v>
      </c>
      <c r="F42" s="422"/>
      <c r="G42" s="422"/>
      <c r="H42" s="422"/>
      <c r="I42" s="422"/>
      <c r="J42" s="422" t="s">
        <v>15</v>
      </c>
      <c r="K42" s="422"/>
      <c r="L42" s="423" t="s">
        <v>18</v>
      </c>
      <c r="M42" s="423"/>
      <c r="N42" s="456" t="s">
        <v>43</v>
      </c>
      <c r="O42" s="227"/>
      <c r="P42" s="227"/>
      <c r="Q42" s="227"/>
      <c r="R42" s="227"/>
      <c r="S42" s="227"/>
      <c r="T42" s="227"/>
      <c r="U42" s="227"/>
      <c r="V42" s="456" t="s">
        <v>16</v>
      </c>
      <c r="W42" s="227"/>
      <c r="X42" s="227"/>
      <c r="Y42" s="227"/>
      <c r="Z42" s="227"/>
      <c r="AA42" s="227"/>
      <c r="AB42" s="227"/>
      <c r="AC42" s="227"/>
      <c r="AD42" s="305"/>
      <c r="AE42" s="25"/>
      <c r="AF42" s="25"/>
      <c r="AG42" s="258"/>
      <c r="AH42" s="219" t="s">
        <v>47</v>
      </c>
      <c r="AI42" s="467"/>
      <c r="AJ42" s="468"/>
      <c r="AK42" s="468"/>
      <c r="AL42" s="468"/>
      <c r="AM42" s="468"/>
      <c r="AN42" s="468"/>
      <c r="AO42" s="468"/>
      <c r="AP42" s="468"/>
      <c r="AQ42" s="468"/>
      <c r="AR42" s="468"/>
      <c r="AS42" s="468"/>
      <c r="AT42" s="572"/>
      <c r="AU42" s="193"/>
      <c r="AV42" s="194"/>
      <c r="AW42" s="194"/>
      <c r="AX42" s="194"/>
      <c r="AY42" s="194"/>
      <c r="AZ42" s="194"/>
      <c r="BA42" s="194"/>
      <c r="BB42" s="194"/>
      <c r="BC42" s="194"/>
      <c r="BD42" s="194"/>
      <c r="BE42" s="194"/>
      <c r="BF42" s="194"/>
      <c r="BG42" s="194"/>
      <c r="BH42" s="194"/>
      <c r="BI42" s="195"/>
      <c r="BL42" s="501"/>
      <c r="BM42" s="501"/>
      <c r="BN42" s="501"/>
      <c r="BO42" s="501"/>
      <c r="BP42" s="501"/>
      <c r="BQ42" s="501"/>
      <c r="BR42" s="501"/>
      <c r="BS42" s="501"/>
      <c r="BT42" s="501"/>
      <c r="BU42" s="501"/>
      <c r="BV42" s="501"/>
      <c r="BW42" s="501"/>
      <c r="BX42" s="501"/>
      <c r="BY42" s="501"/>
      <c r="BZ42" s="501"/>
      <c r="CA42" s="501"/>
      <c r="CB42" s="501"/>
      <c r="CC42" s="501"/>
      <c r="CD42" s="501"/>
      <c r="CE42" s="501"/>
    </row>
    <row r="43" spans="1:83" ht="13.5" customHeight="1">
      <c r="A43" s="25"/>
      <c r="B43" s="447"/>
      <c r="C43" s="425"/>
      <c r="D43" s="426"/>
      <c r="E43" s="408"/>
      <c r="F43" s="409"/>
      <c r="G43" s="409"/>
      <c r="H43" s="409"/>
      <c r="I43" s="410"/>
      <c r="J43" s="273"/>
      <c r="K43" s="274"/>
      <c r="L43" s="277"/>
      <c r="M43" s="278"/>
      <c r="N43" s="442"/>
      <c r="O43" s="443"/>
      <c r="P43" s="443"/>
      <c r="Q43" s="443"/>
      <c r="R43" s="443"/>
      <c r="S43" s="443"/>
      <c r="T43" s="443"/>
      <c r="U43" s="443"/>
      <c r="V43" s="415" t="s">
        <v>172</v>
      </c>
      <c r="W43" s="416"/>
      <c r="X43" s="253"/>
      <c r="Y43" s="253"/>
      <c r="Z43" s="253"/>
      <c r="AA43" s="253"/>
      <c r="AB43" s="253"/>
      <c r="AC43" s="253"/>
      <c r="AD43" s="254"/>
      <c r="AE43" s="25"/>
      <c r="AF43" s="25"/>
      <c r="AG43" s="258"/>
      <c r="AH43" s="220"/>
      <c r="AI43" s="266"/>
      <c r="AJ43" s="267"/>
      <c r="AK43" s="267"/>
      <c r="AL43" s="267"/>
      <c r="AM43" s="267"/>
      <c r="AN43" s="267"/>
      <c r="AO43" s="267"/>
      <c r="AP43" s="267"/>
      <c r="AQ43" s="267"/>
      <c r="AR43" s="267"/>
      <c r="AS43" s="267"/>
      <c r="AT43" s="361"/>
      <c r="AU43" s="193"/>
      <c r="AV43" s="194"/>
      <c r="AW43" s="194"/>
      <c r="AX43" s="194"/>
      <c r="AY43" s="194"/>
      <c r="AZ43" s="194"/>
      <c r="BA43" s="194"/>
      <c r="BB43" s="194"/>
      <c r="BC43" s="194"/>
      <c r="BD43" s="194"/>
      <c r="BE43" s="194"/>
      <c r="BF43" s="194"/>
      <c r="BG43" s="194"/>
      <c r="BH43" s="194"/>
      <c r="BI43" s="195"/>
      <c r="BL43" s="501"/>
      <c r="BM43" s="501"/>
      <c r="BN43" s="501"/>
      <c r="BO43" s="501"/>
      <c r="BP43" s="501"/>
      <c r="BQ43" s="501"/>
      <c r="BR43" s="501"/>
      <c r="BS43" s="501"/>
      <c r="BT43" s="501"/>
      <c r="BU43" s="501"/>
      <c r="BV43" s="501"/>
      <c r="BW43" s="501"/>
      <c r="BX43" s="501"/>
      <c r="BY43" s="501"/>
      <c r="BZ43" s="501"/>
      <c r="CA43" s="501"/>
      <c r="CB43" s="501"/>
      <c r="CC43" s="501"/>
      <c r="CD43" s="501"/>
      <c r="CE43" s="501"/>
    </row>
    <row r="44" spans="1:83" ht="13.5" customHeight="1">
      <c r="A44" s="25"/>
      <c r="B44" s="447"/>
      <c r="C44" s="427"/>
      <c r="D44" s="428"/>
      <c r="E44" s="411"/>
      <c r="F44" s="412"/>
      <c r="G44" s="412"/>
      <c r="H44" s="412"/>
      <c r="I44" s="413"/>
      <c r="J44" s="193"/>
      <c r="K44" s="275"/>
      <c r="L44" s="279"/>
      <c r="M44" s="280"/>
      <c r="N44" s="404"/>
      <c r="O44" s="405"/>
      <c r="P44" s="405"/>
      <c r="Q44" s="405"/>
      <c r="R44" s="405"/>
      <c r="S44" s="405"/>
      <c r="T44" s="405"/>
      <c r="U44" s="405"/>
      <c r="V44" s="251" t="s">
        <v>538</v>
      </c>
      <c r="W44" s="252"/>
      <c r="X44" s="230"/>
      <c r="Y44" s="230"/>
      <c r="Z44" s="230"/>
      <c r="AA44" s="230"/>
      <c r="AB44" s="230"/>
      <c r="AC44" s="230"/>
      <c r="AD44" s="231"/>
      <c r="AE44" s="25"/>
      <c r="AF44" s="25"/>
      <c r="AG44" s="258"/>
      <c r="AH44" s="220"/>
      <c r="AI44" s="266"/>
      <c r="AJ44" s="267"/>
      <c r="AK44" s="267"/>
      <c r="AL44" s="267"/>
      <c r="AM44" s="267"/>
      <c r="AN44" s="267"/>
      <c r="AO44" s="267"/>
      <c r="AP44" s="267"/>
      <c r="AQ44" s="267"/>
      <c r="AR44" s="267"/>
      <c r="AS44" s="267"/>
      <c r="AT44" s="361"/>
      <c r="AU44" s="193"/>
      <c r="AV44" s="194"/>
      <c r="AW44" s="194"/>
      <c r="AX44" s="194"/>
      <c r="AY44" s="194"/>
      <c r="AZ44" s="194"/>
      <c r="BA44" s="194"/>
      <c r="BB44" s="194"/>
      <c r="BC44" s="194"/>
      <c r="BD44" s="194"/>
      <c r="BE44" s="194"/>
      <c r="BF44" s="194"/>
      <c r="BG44" s="194"/>
      <c r="BH44" s="194"/>
      <c r="BI44" s="195"/>
      <c r="BL44" s="501"/>
      <c r="BM44" s="501"/>
      <c r="BN44" s="501"/>
      <c r="BO44" s="501"/>
      <c r="BP44" s="501"/>
      <c r="BQ44" s="501"/>
      <c r="BR44" s="501"/>
      <c r="BS44" s="501"/>
      <c r="BT44" s="501"/>
      <c r="BU44" s="501"/>
      <c r="BV44" s="501"/>
      <c r="BW44" s="501"/>
      <c r="BX44" s="501"/>
      <c r="BY44" s="501"/>
      <c r="BZ44" s="501"/>
      <c r="CA44" s="501"/>
      <c r="CB44" s="501"/>
      <c r="CC44" s="501"/>
      <c r="CD44" s="501"/>
      <c r="CE44" s="501"/>
    </row>
    <row r="45" spans="1:83" ht="13.5" customHeight="1">
      <c r="A45" s="25"/>
      <c r="B45" s="447"/>
      <c r="C45" s="429"/>
      <c r="D45" s="430"/>
      <c r="E45" s="414"/>
      <c r="F45" s="400"/>
      <c r="G45" s="400"/>
      <c r="H45" s="400"/>
      <c r="I45" s="401"/>
      <c r="J45" s="196"/>
      <c r="K45" s="276"/>
      <c r="L45" s="281"/>
      <c r="M45" s="282"/>
      <c r="N45" s="390"/>
      <c r="O45" s="391"/>
      <c r="P45" s="391"/>
      <c r="Q45" s="391"/>
      <c r="R45" s="391"/>
      <c r="S45" s="391"/>
      <c r="T45" s="391"/>
      <c r="U45" s="391"/>
      <c r="V45" s="402" t="s">
        <v>44</v>
      </c>
      <c r="W45" s="403"/>
      <c r="X45" s="311"/>
      <c r="Y45" s="312"/>
      <c r="Z45" s="312"/>
      <c r="AA45" s="312"/>
      <c r="AB45" s="312"/>
      <c r="AC45" s="312"/>
      <c r="AD45" s="313"/>
      <c r="AE45" s="25"/>
      <c r="AF45" s="11"/>
      <c r="AG45" s="258"/>
      <c r="AH45" s="220"/>
      <c r="AI45" s="266"/>
      <c r="AJ45" s="267"/>
      <c r="AK45" s="267"/>
      <c r="AL45" s="267"/>
      <c r="AM45" s="267"/>
      <c r="AN45" s="267"/>
      <c r="AO45" s="267"/>
      <c r="AP45" s="267"/>
      <c r="AQ45" s="267"/>
      <c r="AR45" s="267"/>
      <c r="AS45" s="267"/>
      <c r="AT45" s="361"/>
      <c r="AU45" s="193"/>
      <c r="AV45" s="194"/>
      <c r="AW45" s="194"/>
      <c r="AX45" s="194"/>
      <c r="AY45" s="194"/>
      <c r="AZ45" s="194"/>
      <c r="BA45" s="194"/>
      <c r="BB45" s="194"/>
      <c r="BC45" s="194"/>
      <c r="BD45" s="194"/>
      <c r="BE45" s="194"/>
      <c r="BF45" s="194"/>
      <c r="BG45" s="194"/>
      <c r="BH45" s="194"/>
      <c r="BI45" s="195"/>
      <c r="BL45" s="501"/>
      <c r="BM45" s="501"/>
      <c r="BN45" s="501"/>
      <c r="BO45" s="501"/>
      <c r="BP45" s="501"/>
      <c r="BQ45" s="501"/>
      <c r="BR45" s="501"/>
      <c r="BS45" s="501"/>
      <c r="BT45" s="501"/>
      <c r="BU45" s="501"/>
      <c r="BV45" s="501"/>
      <c r="BW45" s="501"/>
      <c r="BX45" s="501"/>
      <c r="BY45" s="501"/>
      <c r="BZ45" s="501"/>
      <c r="CA45" s="501"/>
      <c r="CB45" s="501"/>
      <c r="CC45" s="501"/>
      <c r="CD45" s="501"/>
      <c r="CE45" s="501"/>
    </row>
    <row r="46" spans="1:83" ht="13.5" customHeight="1">
      <c r="A46" s="11"/>
      <c r="B46" s="447"/>
      <c r="C46" s="425"/>
      <c r="D46" s="426"/>
      <c r="E46" s="408"/>
      <c r="F46" s="409"/>
      <c r="G46" s="409"/>
      <c r="H46" s="409"/>
      <c r="I46" s="410"/>
      <c r="J46" s="273"/>
      <c r="K46" s="274"/>
      <c r="L46" s="277"/>
      <c r="M46" s="278"/>
      <c r="N46" s="442"/>
      <c r="O46" s="443"/>
      <c r="P46" s="443"/>
      <c r="Q46" s="443"/>
      <c r="R46" s="443"/>
      <c r="S46" s="443"/>
      <c r="T46" s="443"/>
      <c r="U46" s="443"/>
      <c r="V46" s="415" t="s">
        <v>172</v>
      </c>
      <c r="W46" s="416"/>
      <c r="X46" s="253"/>
      <c r="Y46" s="253"/>
      <c r="Z46" s="253"/>
      <c r="AA46" s="253"/>
      <c r="AB46" s="253"/>
      <c r="AC46" s="253"/>
      <c r="AD46" s="254"/>
      <c r="AE46" s="11"/>
      <c r="AF46" s="11"/>
      <c r="AG46" s="258"/>
      <c r="AH46" s="220"/>
      <c r="AI46" s="266"/>
      <c r="AJ46" s="267"/>
      <c r="AK46" s="267"/>
      <c r="AL46" s="267"/>
      <c r="AM46" s="267"/>
      <c r="AN46" s="267"/>
      <c r="AO46" s="267"/>
      <c r="AP46" s="267"/>
      <c r="AQ46" s="267"/>
      <c r="AR46" s="267"/>
      <c r="AS46" s="267"/>
      <c r="AT46" s="361"/>
      <c r="AU46" s="193"/>
      <c r="AV46" s="194"/>
      <c r="AW46" s="194"/>
      <c r="AX46" s="194"/>
      <c r="AY46" s="194"/>
      <c r="AZ46" s="194"/>
      <c r="BA46" s="194"/>
      <c r="BB46" s="194"/>
      <c r="BC46" s="194"/>
      <c r="BD46" s="194"/>
      <c r="BE46" s="194"/>
      <c r="BF46" s="194"/>
      <c r="BG46" s="194"/>
      <c r="BH46" s="194"/>
      <c r="BI46" s="195"/>
      <c r="BL46" s="501"/>
      <c r="BM46" s="501"/>
      <c r="BN46" s="501"/>
      <c r="BO46" s="501"/>
      <c r="BP46" s="501"/>
      <c r="BQ46" s="501"/>
      <c r="BR46" s="501"/>
      <c r="BS46" s="501"/>
      <c r="BT46" s="501"/>
      <c r="BU46" s="501"/>
      <c r="BV46" s="501"/>
      <c r="BW46" s="501"/>
      <c r="BX46" s="501"/>
      <c r="BY46" s="501"/>
      <c r="BZ46" s="501"/>
      <c r="CA46" s="501"/>
      <c r="CB46" s="501"/>
      <c r="CC46" s="501"/>
      <c r="CD46" s="501"/>
      <c r="CE46" s="501"/>
    </row>
    <row r="47" spans="1:83" ht="13.5" customHeight="1">
      <c r="A47" s="11"/>
      <c r="B47" s="447"/>
      <c r="C47" s="427"/>
      <c r="D47" s="428"/>
      <c r="E47" s="411"/>
      <c r="F47" s="412"/>
      <c r="G47" s="412"/>
      <c r="H47" s="412"/>
      <c r="I47" s="413"/>
      <c r="J47" s="193"/>
      <c r="K47" s="275"/>
      <c r="L47" s="279"/>
      <c r="M47" s="280"/>
      <c r="N47" s="404"/>
      <c r="O47" s="405"/>
      <c r="P47" s="405"/>
      <c r="Q47" s="405"/>
      <c r="R47" s="405"/>
      <c r="S47" s="405"/>
      <c r="T47" s="405"/>
      <c r="U47" s="405"/>
      <c r="V47" s="251" t="s">
        <v>538</v>
      </c>
      <c r="W47" s="252"/>
      <c r="X47" s="230"/>
      <c r="Y47" s="230"/>
      <c r="Z47" s="230"/>
      <c r="AA47" s="230"/>
      <c r="AB47" s="230"/>
      <c r="AC47" s="230"/>
      <c r="AD47" s="231"/>
      <c r="AE47" s="11"/>
      <c r="AF47" s="11"/>
      <c r="AG47" s="258"/>
      <c r="AH47" s="220"/>
      <c r="AI47" s="266"/>
      <c r="AJ47" s="267"/>
      <c r="AK47" s="267"/>
      <c r="AL47" s="267"/>
      <c r="AM47" s="267"/>
      <c r="AN47" s="267"/>
      <c r="AO47" s="267"/>
      <c r="AP47" s="267"/>
      <c r="AQ47" s="267"/>
      <c r="AR47" s="267"/>
      <c r="AS47" s="267"/>
      <c r="AT47" s="361"/>
      <c r="AU47" s="193"/>
      <c r="AV47" s="194"/>
      <c r="AW47" s="194"/>
      <c r="AX47" s="194"/>
      <c r="AY47" s="194"/>
      <c r="AZ47" s="194"/>
      <c r="BA47" s="194"/>
      <c r="BB47" s="194"/>
      <c r="BC47" s="194"/>
      <c r="BD47" s="194"/>
      <c r="BE47" s="194"/>
      <c r="BF47" s="194"/>
      <c r="BG47" s="194"/>
      <c r="BH47" s="194"/>
      <c r="BI47" s="195"/>
      <c r="BL47" s="501"/>
      <c r="BM47" s="501"/>
      <c r="BN47" s="501"/>
      <c r="BO47" s="501"/>
      <c r="BP47" s="501"/>
      <c r="BQ47" s="501"/>
      <c r="BR47" s="501"/>
      <c r="BS47" s="501"/>
      <c r="BT47" s="501"/>
      <c r="BU47" s="501"/>
      <c r="BV47" s="501"/>
      <c r="BW47" s="501"/>
      <c r="BX47" s="501"/>
      <c r="BY47" s="501"/>
      <c r="BZ47" s="501"/>
      <c r="CA47" s="501"/>
      <c r="CB47" s="501"/>
      <c r="CC47" s="501"/>
      <c r="CD47" s="501"/>
      <c r="CE47" s="501"/>
    </row>
    <row r="48" spans="1:83" ht="13.5" customHeight="1">
      <c r="A48" s="11"/>
      <c r="B48" s="447"/>
      <c r="C48" s="429"/>
      <c r="D48" s="430"/>
      <c r="E48" s="414"/>
      <c r="F48" s="400"/>
      <c r="G48" s="400"/>
      <c r="H48" s="400"/>
      <c r="I48" s="401"/>
      <c r="J48" s="196"/>
      <c r="K48" s="276"/>
      <c r="L48" s="281"/>
      <c r="M48" s="282"/>
      <c r="N48" s="390"/>
      <c r="O48" s="391"/>
      <c r="P48" s="391"/>
      <c r="Q48" s="391"/>
      <c r="R48" s="391"/>
      <c r="S48" s="391"/>
      <c r="T48" s="391"/>
      <c r="U48" s="391"/>
      <c r="V48" s="402" t="s">
        <v>44</v>
      </c>
      <c r="W48" s="403"/>
      <c r="X48" s="311"/>
      <c r="Y48" s="312"/>
      <c r="Z48" s="312"/>
      <c r="AA48" s="312"/>
      <c r="AB48" s="312"/>
      <c r="AC48" s="312"/>
      <c r="AD48" s="313"/>
      <c r="AE48" s="11"/>
      <c r="AF48" s="30"/>
      <c r="AG48" s="258"/>
      <c r="AH48" s="220"/>
      <c r="AI48" s="266"/>
      <c r="AJ48" s="267"/>
      <c r="AK48" s="267"/>
      <c r="AL48" s="267"/>
      <c r="AM48" s="267"/>
      <c r="AN48" s="267"/>
      <c r="AO48" s="267"/>
      <c r="AP48" s="267"/>
      <c r="AQ48" s="267"/>
      <c r="AR48" s="267"/>
      <c r="AS48" s="267"/>
      <c r="AT48" s="361"/>
      <c r="AU48" s="193"/>
      <c r="AV48" s="194"/>
      <c r="AW48" s="194"/>
      <c r="AX48" s="194"/>
      <c r="AY48" s="194"/>
      <c r="AZ48" s="194"/>
      <c r="BA48" s="194"/>
      <c r="BB48" s="194"/>
      <c r="BC48" s="194"/>
      <c r="BD48" s="194"/>
      <c r="BE48" s="194"/>
      <c r="BF48" s="194"/>
      <c r="BG48" s="194"/>
      <c r="BH48" s="194"/>
      <c r="BI48" s="195"/>
      <c r="BL48" s="501"/>
      <c r="BM48" s="501"/>
      <c r="BN48" s="501"/>
      <c r="BO48" s="501"/>
      <c r="BP48" s="501"/>
      <c r="BQ48" s="501"/>
      <c r="BR48" s="501"/>
      <c r="BS48" s="501"/>
      <c r="BT48" s="501"/>
      <c r="BU48" s="501"/>
      <c r="BV48" s="501"/>
      <c r="BW48" s="501"/>
      <c r="BX48" s="501"/>
      <c r="BY48" s="501"/>
      <c r="BZ48" s="501"/>
      <c r="CA48" s="501"/>
      <c r="CB48" s="501"/>
      <c r="CC48" s="501"/>
      <c r="CD48" s="501"/>
      <c r="CE48" s="501"/>
    </row>
    <row r="49" spans="1:83" ht="13.5" customHeight="1">
      <c r="A49" s="30"/>
      <c r="B49" s="447"/>
      <c r="C49" s="425"/>
      <c r="D49" s="426"/>
      <c r="E49" s="411"/>
      <c r="F49" s="412"/>
      <c r="G49" s="412"/>
      <c r="H49" s="412"/>
      <c r="I49" s="413"/>
      <c r="J49" s="273"/>
      <c r="K49" s="274"/>
      <c r="L49" s="277"/>
      <c r="M49" s="278"/>
      <c r="N49" s="404"/>
      <c r="O49" s="405"/>
      <c r="P49" s="405"/>
      <c r="Q49" s="405"/>
      <c r="R49" s="405"/>
      <c r="S49" s="405"/>
      <c r="T49" s="405"/>
      <c r="U49" s="405"/>
      <c r="V49" s="444" t="s">
        <v>172</v>
      </c>
      <c r="W49" s="445"/>
      <c r="X49" s="374"/>
      <c r="Y49" s="374"/>
      <c r="Z49" s="374"/>
      <c r="AA49" s="374"/>
      <c r="AB49" s="374"/>
      <c r="AC49" s="374"/>
      <c r="AD49" s="375"/>
      <c r="AE49" s="30"/>
      <c r="AF49" s="30"/>
      <c r="AG49" s="258"/>
      <c r="AH49" s="220"/>
      <c r="AI49" s="266"/>
      <c r="AJ49" s="267"/>
      <c r="AK49" s="267"/>
      <c r="AL49" s="267"/>
      <c r="AM49" s="267"/>
      <c r="AN49" s="267"/>
      <c r="AO49" s="267"/>
      <c r="AP49" s="267"/>
      <c r="AQ49" s="267"/>
      <c r="AR49" s="267"/>
      <c r="AS49" s="267"/>
      <c r="AT49" s="361"/>
      <c r="AU49" s="193"/>
      <c r="AV49" s="194"/>
      <c r="AW49" s="194"/>
      <c r="AX49" s="194"/>
      <c r="AY49" s="194"/>
      <c r="AZ49" s="194"/>
      <c r="BA49" s="194"/>
      <c r="BB49" s="194"/>
      <c r="BC49" s="194"/>
      <c r="BD49" s="194"/>
      <c r="BE49" s="194"/>
      <c r="BF49" s="194"/>
      <c r="BG49" s="194"/>
      <c r="BH49" s="194"/>
      <c r="BI49" s="195"/>
      <c r="BL49" s="501"/>
      <c r="BM49" s="501"/>
      <c r="BN49" s="501"/>
      <c r="BO49" s="501"/>
      <c r="BP49" s="501"/>
      <c r="BQ49" s="501"/>
      <c r="BR49" s="501"/>
      <c r="BS49" s="501"/>
      <c r="BT49" s="501"/>
      <c r="BU49" s="501"/>
      <c r="BV49" s="501"/>
      <c r="BW49" s="501"/>
      <c r="BX49" s="501"/>
      <c r="BY49" s="501"/>
      <c r="BZ49" s="501"/>
      <c r="CA49" s="501"/>
      <c r="CB49" s="501"/>
      <c r="CC49" s="501"/>
      <c r="CD49" s="501"/>
      <c r="CE49" s="501"/>
    </row>
    <row r="50" spans="1:83" ht="13.5" customHeight="1">
      <c r="A50" s="30"/>
      <c r="B50" s="447"/>
      <c r="C50" s="427"/>
      <c r="D50" s="428"/>
      <c r="E50" s="411"/>
      <c r="F50" s="412"/>
      <c r="G50" s="412"/>
      <c r="H50" s="412"/>
      <c r="I50" s="413"/>
      <c r="J50" s="193"/>
      <c r="K50" s="275"/>
      <c r="L50" s="279"/>
      <c r="M50" s="280"/>
      <c r="N50" s="404"/>
      <c r="O50" s="405"/>
      <c r="P50" s="405"/>
      <c r="Q50" s="405"/>
      <c r="R50" s="405"/>
      <c r="S50" s="405"/>
      <c r="T50" s="405"/>
      <c r="U50" s="405"/>
      <c r="V50" s="251" t="s">
        <v>40</v>
      </c>
      <c r="W50" s="252"/>
      <c r="X50" s="230"/>
      <c r="Y50" s="230"/>
      <c r="Z50" s="230"/>
      <c r="AA50" s="230"/>
      <c r="AB50" s="230"/>
      <c r="AC50" s="230"/>
      <c r="AD50" s="231"/>
      <c r="AE50" s="30"/>
      <c r="AF50" s="30"/>
      <c r="AG50" s="309"/>
      <c r="AH50" s="262"/>
      <c r="AI50" s="557"/>
      <c r="AJ50" s="363"/>
      <c r="AK50" s="363"/>
      <c r="AL50" s="363"/>
      <c r="AM50" s="363"/>
      <c r="AN50" s="363"/>
      <c r="AO50" s="363"/>
      <c r="AP50" s="363"/>
      <c r="AQ50" s="363"/>
      <c r="AR50" s="363"/>
      <c r="AS50" s="363"/>
      <c r="AT50" s="364"/>
      <c r="AU50" s="196"/>
      <c r="AV50" s="197"/>
      <c r="AW50" s="197"/>
      <c r="AX50" s="197"/>
      <c r="AY50" s="197"/>
      <c r="AZ50" s="197"/>
      <c r="BA50" s="197"/>
      <c r="BB50" s="197"/>
      <c r="BC50" s="197"/>
      <c r="BD50" s="197"/>
      <c r="BE50" s="197"/>
      <c r="BF50" s="197"/>
      <c r="BG50" s="197"/>
      <c r="BH50" s="197"/>
      <c r="BI50" s="198"/>
      <c r="BL50" s="501"/>
      <c r="BM50" s="501"/>
      <c r="BN50" s="501"/>
      <c r="BO50" s="501"/>
      <c r="BP50" s="501"/>
      <c r="BQ50" s="501"/>
      <c r="BR50" s="501"/>
      <c r="BS50" s="501"/>
      <c r="BT50" s="501"/>
      <c r="BU50" s="501"/>
      <c r="BV50" s="501"/>
      <c r="BW50" s="501"/>
      <c r="BX50" s="501"/>
      <c r="BY50" s="501"/>
      <c r="BZ50" s="501"/>
      <c r="CA50" s="501"/>
      <c r="CB50" s="501"/>
      <c r="CC50" s="501"/>
      <c r="CD50" s="501"/>
      <c r="CE50" s="501"/>
    </row>
    <row r="51" spans="1:83" ht="13.5" customHeight="1">
      <c r="A51" s="30"/>
      <c r="B51" s="448"/>
      <c r="C51" s="429"/>
      <c r="D51" s="430"/>
      <c r="E51" s="449"/>
      <c r="F51" s="450"/>
      <c r="G51" s="450"/>
      <c r="H51" s="450"/>
      <c r="I51" s="451"/>
      <c r="J51" s="196"/>
      <c r="K51" s="276"/>
      <c r="L51" s="281"/>
      <c r="M51" s="282"/>
      <c r="N51" s="406"/>
      <c r="O51" s="407"/>
      <c r="P51" s="407"/>
      <c r="Q51" s="407"/>
      <c r="R51" s="407"/>
      <c r="S51" s="407"/>
      <c r="T51" s="407"/>
      <c r="U51" s="407"/>
      <c r="V51" s="440" t="s">
        <v>44</v>
      </c>
      <c r="W51" s="441"/>
      <c r="X51" s="548"/>
      <c r="Y51" s="230"/>
      <c r="Z51" s="230"/>
      <c r="AA51" s="230"/>
      <c r="AB51" s="230"/>
      <c r="AC51" s="230"/>
      <c r="AD51" s="231"/>
      <c r="AE51" s="30"/>
      <c r="AF51" s="30"/>
      <c r="AG51" s="226" t="s">
        <v>37</v>
      </c>
      <c r="AH51" s="227"/>
      <c r="AI51" s="228"/>
      <c r="AJ51" s="269"/>
      <c r="AK51" s="272"/>
      <c r="AL51" s="31" t="s">
        <v>6</v>
      </c>
      <c r="AM51" s="283"/>
      <c r="AN51" s="283"/>
      <c r="AO51" s="283"/>
      <c r="AP51" s="283"/>
      <c r="AQ51" s="283"/>
      <c r="AR51" s="283"/>
      <c r="AS51" s="283"/>
      <c r="AT51" s="32" t="s">
        <v>7</v>
      </c>
      <c r="AU51" s="226" t="s">
        <v>38</v>
      </c>
      <c r="AV51" s="227"/>
      <c r="AW51" s="228"/>
      <c r="AX51" s="269"/>
      <c r="AY51" s="272"/>
      <c r="AZ51" s="17" t="s">
        <v>6</v>
      </c>
      <c r="BA51" s="283"/>
      <c r="BB51" s="283"/>
      <c r="BC51" s="283"/>
      <c r="BD51" s="283"/>
      <c r="BE51" s="283"/>
      <c r="BF51" s="283"/>
      <c r="BG51" s="283"/>
      <c r="BH51" s="283"/>
      <c r="BI51" s="33" t="s">
        <v>7</v>
      </c>
      <c r="BL51" s="501"/>
      <c r="BM51" s="501"/>
      <c r="BN51" s="501"/>
      <c r="BO51" s="501"/>
      <c r="BP51" s="501"/>
      <c r="BQ51" s="501"/>
      <c r="BR51" s="501"/>
      <c r="BS51" s="501"/>
      <c r="BT51" s="501"/>
      <c r="BU51" s="501"/>
      <c r="BV51" s="501"/>
      <c r="BW51" s="501"/>
      <c r="BX51" s="501"/>
      <c r="BY51" s="501"/>
      <c r="BZ51" s="501"/>
      <c r="CA51" s="501"/>
      <c r="CB51" s="501"/>
      <c r="CC51" s="501"/>
      <c r="CD51" s="501"/>
      <c r="CE51" s="501"/>
    </row>
    <row r="52" spans="1:83" ht="13.5" customHeight="1">
      <c r="A52" s="30"/>
      <c r="B52" s="431" t="s">
        <v>478</v>
      </c>
      <c r="C52" s="432"/>
      <c r="D52" s="433"/>
      <c r="E52" s="395" t="s">
        <v>206</v>
      </c>
      <c r="F52" s="395"/>
      <c r="G52" s="395"/>
      <c r="H52" s="395"/>
      <c r="I52" s="395"/>
      <c r="J52" s="424" t="s">
        <v>205</v>
      </c>
      <c r="K52" s="222"/>
      <c r="L52" s="222"/>
      <c r="M52" s="223"/>
      <c r="N52" s="255" t="s">
        <v>43</v>
      </c>
      <c r="O52" s="255"/>
      <c r="P52" s="255"/>
      <c r="Q52" s="255"/>
      <c r="R52" s="255"/>
      <c r="S52" s="255"/>
      <c r="T52" s="255"/>
      <c r="U52" s="255"/>
      <c r="V52" s="255"/>
      <c r="W52" s="255"/>
      <c r="X52" s="255" t="s">
        <v>16</v>
      </c>
      <c r="Y52" s="255"/>
      <c r="Z52" s="255"/>
      <c r="AA52" s="255"/>
      <c r="AB52" s="255"/>
      <c r="AC52" s="255"/>
      <c r="AD52" s="256"/>
      <c r="AE52" s="30"/>
      <c r="AF52" s="25"/>
      <c r="AG52" s="257" t="s">
        <v>101</v>
      </c>
      <c r="AH52" s="259" t="s">
        <v>419</v>
      </c>
      <c r="AI52" s="151"/>
      <c r="AJ52" s="151"/>
      <c r="AK52" s="260"/>
      <c r="AL52" s="272"/>
      <c r="AM52" s="272"/>
      <c r="AN52" s="272"/>
      <c r="AO52" s="31" t="s">
        <v>6</v>
      </c>
      <c r="AP52" s="283"/>
      <c r="AQ52" s="283"/>
      <c r="AR52" s="283"/>
      <c r="AS52" s="283"/>
      <c r="AT52" s="33" t="s">
        <v>7</v>
      </c>
      <c r="AU52" s="259" t="s">
        <v>420</v>
      </c>
      <c r="AV52" s="151"/>
      <c r="AW52" s="260"/>
      <c r="AX52" s="272"/>
      <c r="AY52" s="272"/>
      <c r="AZ52" s="34" t="s">
        <v>6</v>
      </c>
      <c r="BA52" s="283"/>
      <c r="BB52" s="283"/>
      <c r="BC52" s="283"/>
      <c r="BD52" s="33" t="s">
        <v>7</v>
      </c>
      <c r="BE52" s="259" t="s">
        <v>421</v>
      </c>
      <c r="BF52" s="151"/>
      <c r="BG52" s="260"/>
      <c r="BH52" s="269"/>
      <c r="BI52" s="270"/>
      <c r="BL52" s="501"/>
      <c r="BM52" s="501"/>
      <c r="BN52" s="501"/>
      <c r="BO52" s="501"/>
      <c r="BP52" s="501"/>
      <c r="BQ52" s="501"/>
      <c r="BR52" s="501"/>
      <c r="BS52" s="501"/>
      <c r="BT52" s="501"/>
      <c r="BU52" s="501"/>
      <c r="BV52" s="501"/>
      <c r="BW52" s="501"/>
      <c r="BX52" s="501"/>
      <c r="BY52" s="501"/>
      <c r="BZ52" s="501"/>
      <c r="CA52" s="501"/>
      <c r="CB52" s="501"/>
      <c r="CC52" s="501"/>
      <c r="CD52" s="501"/>
      <c r="CE52" s="501"/>
    </row>
    <row r="53" spans="1:83" ht="13.5" customHeight="1">
      <c r="A53" s="25"/>
      <c r="B53" s="434"/>
      <c r="C53" s="435"/>
      <c r="D53" s="436"/>
      <c r="E53" s="396"/>
      <c r="F53" s="397"/>
      <c r="G53" s="397"/>
      <c r="H53" s="397"/>
      <c r="I53" s="398"/>
      <c r="J53" s="284"/>
      <c r="K53" s="285"/>
      <c r="L53" s="285"/>
      <c r="M53" s="286"/>
      <c r="N53" s="388"/>
      <c r="O53" s="389"/>
      <c r="P53" s="389"/>
      <c r="Q53" s="389"/>
      <c r="R53" s="389"/>
      <c r="S53" s="389"/>
      <c r="T53" s="389"/>
      <c r="U53" s="389"/>
      <c r="V53" s="389"/>
      <c r="W53" s="389"/>
      <c r="X53" s="346"/>
      <c r="Y53" s="347"/>
      <c r="Z53" s="347"/>
      <c r="AA53" s="347"/>
      <c r="AB53" s="347"/>
      <c r="AC53" s="347"/>
      <c r="AD53" s="348"/>
      <c r="AE53" s="25"/>
      <c r="AF53" s="25"/>
      <c r="AG53" s="258"/>
      <c r="AH53" s="259" t="s">
        <v>97</v>
      </c>
      <c r="AI53" s="151"/>
      <c r="AJ53" s="151"/>
      <c r="AK53" s="260"/>
      <c r="AL53" s="272"/>
      <c r="AM53" s="272"/>
      <c r="AN53" s="272"/>
      <c r="AO53" s="259" t="s">
        <v>20</v>
      </c>
      <c r="AP53" s="151"/>
      <c r="AQ53" s="151"/>
      <c r="AR53" s="260"/>
      <c r="AS53" s="272"/>
      <c r="AT53" s="272"/>
      <c r="AU53" s="272"/>
      <c r="AV53" s="259" t="s">
        <v>340</v>
      </c>
      <c r="AW53" s="151"/>
      <c r="AX53" s="151"/>
      <c r="AY53" s="260"/>
      <c r="AZ53" s="272"/>
      <c r="BA53" s="272"/>
      <c r="BB53" s="272"/>
      <c r="BC53" s="259" t="s">
        <v>95</v>
      </c>
      <c r="BD53" s="151"/>
      <c r="BE53" s="151"/>
      <c r="BF53" s="260"/>
      <c r="BG53" s="269"/>
      <c r="BH53" s="272"/>
      <c r="BI53" s="270"/>
      <c r="BL53" s="501"/>
      <c r="BM53" s="501"/>
      <c r="BN53" s="501"/>
      <c r="BO53" s="501"/>
      <c r="BP53" s="501"/>
      <c r="BQ53" s="501"/>
      <c r="BR53" s="501"/>
      <c r="BS53" s="501"/>
      <c r="BT53" s="501"/>
      <c r="BU53" s="501"/>
      <c r="BV53" s="501"/>
      <c r="BW53" s="501"/>
      <c r="BX53" s="501"/>
      <c r="BY53" s="501"/>
      <c r="BZ53" s="501"/>
      <c r="CA53" s="501"/>
      <c r="CB53" s="501"/>
      <c r="CC53" s="501"/>
      <c r="CD53" s="501"/>
      <c r="CE53" s="501"/>
    </row>
    <row r="54" spans="1:83" ht="13.5" customHeight="1">
      <c r="A54" s="25"/>
      <c r="B54" s="437"/>
      <c r="C54" s="438"/>
      <c r="D54" s="439"/>
      <c r="E54" s="399"/>
      <c r="F54" s="400"/>
      <c r="G54" s="400"/>
      <c r="H54" s="400"/>
      <c r="I54" s="401"/>
      <c r="J54" s="196"/>
      <c r="K54" s="197"/>
      <c r="L54" s="197"/>
      <c r="M54" s="276"/>
      <c r="N54" s="390"/>
      <c r="O54" s="391"/>
      <c r="P54" s="391"/>
      <c r="Q54" s="391"/>
      <c r="R54" s="391"/>
      <c r="S54" s="391"/>
      <c r="T54" s="391"/>
      <c r="U54" s="391"/>
      <c r="V54" s="391"/>
      <c r="W54" s="391"/>
      <c r="X54" s="349"/>
      <c r="Y54" s="350"/>
      <c r="Z54" s="350"/>
      <c r="AA54" s="350"/>
      <c r="AB54" s="350"/>
      <c r="AC54" s="350"/>
      <c r="AD54" s="351"/>
      <c r="AE54" s="25"/>
      <c r="AF54" s="30"/>
      <c r="AG54" s="258"/>
      <c r="AH54" s="259" t="s">
        <v>99</v>
      </c>
      <c r="AI54" s="151"/>
      <c r="AJ54" s="151"/>
      <c r="AK54" s="260"/>
      <c r="AL54" s="272"/>
      <c r="AM54" s="272"/>
      <c r="AN54" s="272"/>
      <c r="AO54" s="259" t="s">
        <v>98</v>
      </c>
      <c r="AP54" s="151"/>
      <c r="AQ54" s="151"/>
      <c r="AR54" s="260"/>
      <c r="AS54" s="270"/>
      <c r="AT54" s="571"/>
      <c r="AU54" s="571"/>
      <c r="AV54" s="259" t="s">
        <v>339</v>
      </c>
      <c r="AW54" s="151"/>
      <c r="AX54" s="151"/>
      <c r="AY54" s="260"/>
      <c r="AZ54" s="272"/>
      <c r="BA54" s="272"/>
      <c r="BB54" s="272"/>
      <c r="BC54" s="259" t="s">
        <v>113</v>
      </c>
      <c r="BD54" s="151"/>
      <c r="BE54" s="151"/>
      <c r="BF54" s="260"/>
      <c r="BG54" s="270"/>
      <c r="BH54" s="571"/>
      <c r="BI54" s="571"/>
      <c r="BL54" s="501"/>
      <c r="BM54" s="501"/>
      <c r="BN54" s="501"/>
      <c r="BO54" s="501"/>
      <c r="BP54" s="501"/>
      <c r="BQ54" s="501"/>
      <c r="BR54" s="501"/>
      <c r="BS54" s="501"/>
      <c r="BT54" s="501"/>
      <c r="BU54" s="501"/>
      <c r="BV54" s="501"/>
      <c r="BW54" s="501"/>
      <c r="BX54" s="501"/>
      <c r="BY54" s="501"/>
      <c r="BZ54" s="501"/>
      <c r="CA54" s="501"/>
      <c r="CB54" s="501"/>
      <c r="CC54" s="501"/>
      <c r="CD54" s="501"/>
      <c r="CE54" s="501"/>
    </row>
    <row r="55" spans="1:83" ht="13.5" customHeight="1">
      <c r="A55" s="30"/>
      <c r="B55" s="257" t="s">
        <v>219</v>
      </c>
      <c r="C55" s="221" t="s">
        <v>34</v>
      </c>
      <c r="D55" s="223"/>
      <c r="E55" s="316" t="s">
        <v>220</v>
      </c>
      <c r="F55" s="317"/>
      <c r="G55" s="317"/>
      <c r="H55" s="317"/>
      <c r="I55" s="317"/>
      <c r="J55" s="317"/>
      <c r="K55" s="317"/>
      <c r="L55" s="317"/>
      <c r="M55" s="317"/>
      <c r="N55" s="317"/>
      <c r="O55" s="317"/>
      <c r="P55" s="317"/>
      <c r="Q55" s="317"/>
      <c r="R55" s="379"/>
      <c r="S55" s="424" t="s">
        <v>39</v>
      </c>
      <c r="T55" s="222"/>
      <c r="U55" s="222"/>
      <c r="V55" s="222"/>
      <c r="W55" s="35"/>
      <c r="X55" s="36"/>
      <c r="Y55" s="420"/>
      <c r="Z55" s="420"/>
      <c r="AA55" s="420"/>
      <c r="AB55" s="420"/>
      <c r="AC55" s="420"/>
      <c r="AD55" s="421"/>
      <c r="AE55" s="30"/>
      <c r="AF55" s="30"/>
      <c r="AG55" s="258"/>
      <c r="AH55" s="261" t="s">
        <v>112</v>
      </c>
      <c r="AI55" s="263"/>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c r="BG55" s="264"/>
      <c r="BH55" s="264"/>
      <c r="BI55" s="265"/>
      <c r="BL55" s="501"/>
      <c r="BM55" s="501"/>
      <c r="BN55" s="501"/>
      <c r="BO55" s="501"/>
      <c r="BP55" s="501"/>
      <c r="BQ55" s="501"/>
      <c r="BR55" s="501"/>
      <c r="BS55" s="501"/>
      <c r="BT55" s="501"/>
      <c r="BU55" s="501"/>
      <c r="BV55" s="501"/>
      <c r="BW55" s="501"/>
      <c r="BX55" s="501"/>
      <c r="BY55" s="501"/>
      <c r="BZ55" s="501"/>
      <c r="CA55" s="501"/>
      <c r="CB55" s="501"/>
      <c r="CC55" s="501"/>
      <c r="CD55" s="501"/>
      <c r="CE55" s="501"/>
    </row>
    <row r="56" spans="1:83" ht="13.5" customHeight="1">
      <c r="A56" s="30"/>
      <c r="B56" s="258"/>
      <c r="C56" s="360"/>
      <c r="D56" s="267"/>
      <c r="E56" s="267"/>
      <c r="F56" s="267"/>
      <c r="G56" s="267"/>
      <c r="H56" s="267"/>
      <c r="I56" s="267"/>
      <c r="J56" s="267"/>
      <c r="K56" s="267"/>
      <c r="L56" s="267"/>
      <c r="M56" s="267"/>
      <c r="N56" s="267"/>
      <c r="O56" s="267"/>
      <c r="P56" s="267"/>
      <c r="Q56" s="267"/>
      <c r="R56" s="267"/>
      <c r="S56" s="266"/>
      <c r="T56" s="267"/>
      <c r="U56" s="267"/>
      <c r="V56" s="267"/>
      <c r="W56" s="267"/>
      <c r="X56" s="267"/>
      <c r="Y56" s="267"/>
      <c r="Z56" s="267"/>
      <c r="AA56" s="267"/>
      <c r="AB56" s="267"/>
      <c r="AC56" s="267"/>
      <c r="AD56" s="268"/>
      <c r="AE56" s="30"/>
      <c r="AF56" s="30"/>
      <c r="AG56" s="258"/>
      <c r="AH56" s="220"/>
      <c r="AI56" s="266"/>
      <c r="AJ56" s="267"/>
      <c r="AK56" s="267"/>
      <c r="AL56" s="267"/>
      <c r="AM56" s="267"/>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8"/>
      <c r="BL56" s="501"/>
      <c r="BM56" s="501"/>
      <c r="BN56" s="501"/>
      <c r="BO56" s="501"/>
      <c r="BP56" s="501"/>
      <c r="BQ56" s="501"/>
      <c r="BR56" s="501"/>
      <c r="BS56" s="501"/>
      <c r="BT56" s="501"/>
      <c r="BU56" s="501"/>
      <c r="BV56" s="501"/>
      <c r="BW56" s="501"/>
      <c r="BX56" s="501"/>
      <c r="BY56" s="501"/>
      <c r="BZ56" s="501"/>
      <c r="CA56" s="501"/>
      <c r="CB56" s="501"/>
      <c r="CC56" s="501"/>
      <c r="CD56" s="501"/>
      <c r="CE56" s="501"/>
    </row>
    <row r="57" spans="1:83" ht="13.5" customHeight="1">
      <c r="A57" s="30"/>
      <c r="B57" s="258"/>
      <c r="C57" s="360"/>
      <c r="D57" s="267"/>
      <c r="E57" s="267"/>
      <c r="F57" s="267"/>
      <c r="G57" s="267"/>
      <c r="H57" s="267"/>
      <c r="I57" s="267"/>
      <c r="J57" s="267"/>
      <c r="K57" s="267"/>
      <c r="L57" s="267"/>
      <c r="M57" s="267"/>
      <c r="N57" s="267"/>
      <c r="O57" s="267"/>
      <c r="P57" s="267"/>
      <c r="Q57" s="267"/>
      <c r="R57" s="267"/>
      <c r="S57" s="266"/>
      <c r="T57" s="267"/>
      <c r="U57" s="267"/>
      <c r="V57" s="267"/>
      <c r="W57" s="267"/>
      <c r="X57" s="267"/>
      <c r="Y57" s="267"/>
      <c r="Z57" s="267"/>
      <c r="AA57" s="267"/>
      <c r="AB57" s="267"/>
      <c r="AC57" s="267"/>
      <c r="AD57" s="268"/>
      <c r="AE57" s="30"/>
      <c r="AF57" s="30"/>
      <c r="AG57" s="258"/>
      <c r="AH57" s="220"/>
      <c r="AI57" s="266"/>
      <c r="AJ57" s="267"/>
      <c r="AK57" s="267"/>
      <c r="AL57" s="267"/>
      <c r="AM57" s="267"/>
      <c r="AN57" s="267"/>
      <c r="AO57" s="267"/>
      <c r="AP57" s="267"/>
      <c r="AQ57" s="267"/>
      <c r="AR57" s="267"/>
      <c r="AS57" s="267"/>
      <c r="AT57" s="267"/>
      <c r="AU57" s="267"/>
      <c r="AV57" s="267"/>
      <c r="AW57" s="267"/>
      <c r="AX57" s="267"/>
      <c r="AY57" s="267"/>
      <c r="AZ57" s="267"/>
      <c r="BA57" s="267"/>
      <c r="BB57" s="267"/>
      <c r="BC57" s="267"/>
      <c r="BD57" s="267"/>
      <c r="BE57" s="267"/>
      <c r="BF57" s="267"/>
      <c r="BG57" s="267"/>
      <c r="BH57" s="267"/>
      <c r="BI57" s="268"/>
      <c r="BL57" s="501"/>
      <c r="BM57" s="501"/>
      <c r="BN57" s="501"/>
      <c r="BO57" s="501"/>
      <c r="BP57" s="501"/>
      <c r="BQ57" s="501"/>
      <c r="BR57" s="501"/>
      <c r="BS57" s="501"/>
      <c r="BT57" s="501"/>
      <c r="BU57" s="501"/>
      <c r="BV57" s="501"/>
      <c r="BW57" s="501"/>
      <c r="BX57" s="501"/>
      <c r="BY57" s="501"/>
      <c r="BZ57" s="501"/>
      <c r="CA57" s="501"/>
      <c r="CB57" s="501"/>
      <c r="CC57" s="501"/>
      <c r="CD57" s="501"/>
      <c r="CE57" s="501"/>
    </row>
    <row r="58" spans="1:83" ht="13.5" customHeight="1">
      <c r="A58" s="30"/>
      <c r="B58" s="258"/>
      <c r="C58" s="360"/>
      <c r="D58" s="267"/>
      <c r="E58" s="267"/>
      <c r="F58" s="267"/>
      <c r="G58" s="267"/>
      <c r="H58" s="267"/>
      <c r="I58" s="267"/>
      <c r="J58" s="267"/>
      <c r="K58" s="267"/>
      <c r="L58" s="267"/>
      <c r="M58" s="267"/>
      <c r="N58" s="267"/>
      <c r="O58" s="267"/>
      <c r="P58" s="267"/>
      <c r="Q58" s="267"/>
      <c r="R58" s="267"/>
      <c r="S58" s="266"/>
      <c r="T58" s="267"/>
      <c r="U58" s="267"/>
      <c r="V58" s="267"/>
      <c r="W58" s="267"/>
      <c r="X58" s="267"/>
      <c r="Y58" s="267"/>
      <c r="Z58" s="267"/>
      <c r="AA58" s="267"/>
      <c r="AB58" s="267"/>
      <c r="AC58" s="267"/>
      <c r="AD58" s="268"/>
      <c r="AE58" s="30"/>
      <c r="AG58" s="258"/>
      <c r="AH58" s="220"/>
      <c r="AI58" s="266"/>
      <c r="AJ58" s="267"/>
      <c r="AK58" s="267"/>
      <c r="AL58" s="267"/>
      <c r="AM58" s="267"/>
      <c r="AN58" s="267"/>
      <c r="AO58" s="267"/>
      <c r="AP58" s="267"/>
      <c r="AQ58" s="267"/>
      <c r="AR58" s="267"/>
      <c r="AS58" s="267"/>
      <c r="AT58" s="267"/>
      <c r="AU58" s="267"/>
      <c r="AV58" s="267"/>
      <c r="AW58" s="267"/>
      <c r="AX58" s="267"/>
      <c r="AY58" s="267"/>
      <c r="AZ58" s="267"/>
      <c r="BA58" s="267"/>
      <c r="BB58" s="267"/>
      <c r="BC58" s="267"/>
      <c r="BD58" s="267"/>
      <c r="BE58" s="267"/>
      <c r="BF58" s="267"/>
      <c r="BG58" s="267"/>
      <c r="BH58" s="267"/>
      <c r="BI58" s="268"/>
      <c r="BL58" s="501"/>
      <c r="BM58" s="501"/>
      <c r="BN58" s="501"/>
      <c r="BO58" s="501"/>
      <c r="BP58" s="501"/>
      <c r="BQ58" s="501"/>
      <c r="BR58" s="501"/>
      <c r="BS58" s="501"/>
      <c r="BT58" s="501"/>
      <c r="BU58" s="501"/>
      <c r="BV58" s="501"/>
      <c r="BW58" s="501"/>
      <c r="BX58" s="501"/>
      <c r="BY58" s="501"/>
      <c r="BZ58" s="501"/>
      <c r="CA58" s="501"/>
      <c r="CB58" s="501"/>
      <c r="CC58" s="501"/>
      <c r="CD58" s="501"/>
      <c r="CE58" s="501"/>
    </row>
    <row r="59" spans="1:83" ht="13.5" customHeight="1">
      <c r="B59" s="258"/>
      <c r="C59" s="360"/>
      <c r="D59" s="267"/>
      <c r="E59" s="267"/>
      <c r="F59" s="267"/>
      <c r="G59" s="267"/>
      <c r="H59" s="267"/>
      <c r="I59" s="267"/>
      <c r="J59" s="267"/>
      <c r="K59" s="267"/>
      <c r="L59" s="267"/>
      <c r="M59" s="267"/>
      <c r="N59" s="267"/>
      <c r="O59" s="267"/>
      <c r="P59" s="267"/>
      <c r="Q59" s="267"/>
      <c r="R59" s="267"/>
      <c r="S59" s="266"/>
      <c r="T59" s="267"/>
      <c r="U59" s="267"/>
      <c r="V59" s="267"/>
      <c r="W59" s="267"/>
      <c r="X59" s="267"/>
      <c r="Y59" s="267"/>
      <c r="Z59" s="267"/>
      <c r="AA59" s="267"/>
      <c r="AB59" s="267"/>
      <c r="AC59" s="267"/>
      <c r="AD59" s="268"/>
      <c r="AG59" s="258"/>
      <c r="AH59" s="262"/>
      <c r="AI59" s="266"/>
      <c r="AJ59" s="267"/>
      <c r="AK59" s="267"/>
      <c r="AL59" s="267"/>
      <c r="AM59" s="267"/>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8"/>
      <c r="BL59" s="501"/>
      <c r="BM59" s="501"/>
      <c r="BN59" s="501"/>
      <c r="BO59" s="501"/>
      <c r="BP59" s="501"/>
      <c r="BQ59" s="501"/>
      <c r="BR59" s="501"/>
      <c r="BS59" s="501"/>
      <c r="BT59" s="501"/>
      <c r="BU59" s="501"/>
      <c r="BV59" s="501"/>
      <c r="BW59" s="501"/>
      <c r="BX59" s="501"/>
      <c r="BY59" s="501"/>
      <c r="BZ59" s="501"/>
      <c r="CA59" s="501"/>
      <c r="CB59" s="501"/>
      <c r="CC59" s="501"/>
      <c r="CD59" s="501"/>
      <c r="CE59" s="501"/>
    </row>
    <row r="60" spans="1:83" ht="13.5" customHeight="1">
      <c r="B60" s="258"/>
      <c r="C60" s="360"/>
      <c r="D60" s="267"/>
      <c r="E60" s="267"/>
      <c r="F60" s="267"/>
      <c r="G60" s="267"/>
      <c r="H60" s="267"/>
      <c r="I60" s="267"/>
      <c r="J60" s="267"/>
      <c r="K60" s="267"/>
      <c r="L60" s="267"/>
      <c r="M60" s="267"/>
      <c r="N60" s="267"/>
      <c r="O60" s="267"/>
      <c r="P60" s="267"/>
      <c r="Q60" s="267"/>
      <c r="R60" s="267"/>
      <c r="S60" s="417"/>
      <c r="T60" s="418"/>
      <c r="U60" s="418"/>
      <c r="V60" s="418"/>
      <c r="W60" s="418"/>
      <c r="X60" s="418"/>
      <c r="Y60" s="418"/>
      <c r="Z60" s="418"/>
      <c r="AA60" s="418"/>
      <c r="AB60" s="418"/>
      <c r="AC60" s="418"/>
      <c r="AD60" s="419"/>
      <c r="AG60" s="297" t="s">
        <v>201</v>
      </c>
      <c r="AH60" s="475" t="s">
        <v>203</v>
      </c>
      <c r="AI60" s="476"/>
      <c r="AJ60" s="476"/>
      <c r="AK60" s="476"/>
      <c r="AL60" s="476"/>
      <c r="AM60" s="476"/>
      <c r="AN60" s="476"/>
      <c r="AO60" s="476"/>
      <c r="AP60" s="476"/>
      <c r="AQ60" s="576"/>
      <c r="AR60" s="255" t="s">
        <v>35</v>
      </c>
      <c r="AS60" s="255"/>
      <c r="AT60" s="255"/>
      <c r="AU60" s="424" t="s">
        <v>36</v>
      </c>
      <c r="AV60" s="222"/>
      <c r="AW60" s="222"/>
      <c r="AX60" s="222"/>
      <c r="AY60" s="222"/>
      <c r="AZ60" s="222"/>
      <c r="BA60" s="222"/>
      <c r="BB60" s="223"/>
      <c r="BC60" s="424" t="s">
        <v>488</v>
      </c>
      <c r="BD60" s="222"/>
      <c r="BE60" s="222"/>
      <c r="BF60" s="222"/>
      <c r="BG60" s="222"/>
      <c r="BH60" s="222"/>
      <c r="BI60" s="569"/>
      <c r="BL60" s="501"/>
      <c r="BM60" s="501"/>
      <c r="BN60" s="501"/>
      <c r="BO60" s="501"/>
      <c r="BP60" s="501"/>
      <c r="BQ60" s="501"/>
      <c r="BR60" s="501"/>
      <c r="BS60" s="501"/>
      <c r="BT60" s="501"/>
      <c r="BU60" s="501"/>
      <c r="BV60" s="501"/>
      <c r="BW60" s="501"/>
      <c r="BX60" s="501"/>
      <c r="BY60" s="501"/>
      <c r="BZ60" s="501"/>
      <c r="CA60" s="501"/>
      <c r="CB60" s="501"/>
      <c r="CC60" s="501"/>
      <c r="CD60" s="501"/>
      <c r="CE60" s="501"/>
    </row>
    <row r="61" spans="1:83" ht="13.5" customHeight="1">
      <c r="B61" s="258"/>
      <c r="C61" s="360"/>
      <c r="D61" s="267"/>
      <c r="E61" s="267"/>
      <c r="F61" s="267"/>
      <c r="G61" s="267"/>
      <c r="H61" s="267"/>
      <c r="I61" s="267"/>
      <c r="J61" s="267"/>
      <c r="K61" s="267"/>
      <c r="L61" s="267"/>
      <c r="M61" s="267"/>
      <c r="N61" s="267"/>
      <c r="O61" s="267"/>
      <c r="P61" s="267"/>
      <c r="Q61" s="267"/>
      <c r="R61" s="267"/>
      <c r="S61" s="380" t="s">
        <v>260</v>
      </c>
      <c r="T61" s="381"/>
      <c r="U61" s="381"/>
      <c r="V61" s="382"/>
      <c r="W61" s="386"/>
      <c r="X61" s="386"/>
      <c r="Y61" s="386"/>
      <c r="Z61" s="386"/>
      <c r="AA61" s="386"/>
      <c r="AB61" s="386"/>
      <c r="AC61" s="386"/>
      <c r="AD61" s="387"/>
      <c r="AG61" s="298"/>
      <c r="AH61" s="577" t="s">
        <v>199</v>
      </c>
      <c r="AI61" s="327"/>
      <c r="AJ61" s="327"/>
      <c r="AK61" s="327"/>
      <c r="AL61" s="327"/>
      <c r="AM61" s="327"/>
      <c r="AN61" s="327"/>
      <c r="AO61" s="327"/>
      <c r="AP61" s="327"/>
      <c r="AQ61" s="328"/>
      <c r="AR61" s="37"/>
      <c r="AS61" s="184"/>
      <c r="AT61" s="300"/>
      <c r="AU61" s="321"/>
      <c r="AV61" s="322"/>
      <c r="AW61" s="322"/>
      <c r="AX61" s="322"/>
      <c r="AY61" s="322"/>
      <c r="AZ61" s="322"/>
      <c r="BA61" s="322"/>
      <c r="BB61" s="323"/>
      <c r="BC61" s="324"/>
      <c r="BD61" s="325"/>
      <c r="BE61" s="325"/>
      <c r="BF61" s="325"/>
      <c r="BG61" s="325"/>
      <c r="BH61" s="325"/>
      <c r="BI61" s="326"/>
      <c r="BL61" s="501"/>
      <c r="BM61" s="501"/>
      <c r="BN61" s="501"/>
      <c r="BO61" s="501"/>
      <c r="BP61" s="501"/>
      <c r="BQ61" s="501"/>
      <c r="BR61" s="501"/>
      <c r="BS61" s="501"/>
      <c r="BT61" s="501"/>
      <c r="BU61" s="501"/>
      <c r="BV61" s="501"/>
      <c r="BW61" s="501"/>
      <c r="BX61" s="501"/>
      <c r="BY61" s="501"/>
      <c r="BZ61" s="501"/>
      <c r="CA61" s="501"/>
      <c r="CB61" s="501"/>
      <c r="CC61" s="501"/>
      <c r="CD61" s="501"/>
      <c r="CE61" s="501"/>
    </row>
    <row r="62" spans="1:83" ht="13.5" customHeight="1">
      <c r="B62" s="309"/>
      <c r="C62" s="362"/>
      <c r="D62" s="363"/>
      <c r="E62" s="363"/>
      <c r="F62" s="363"/>
      <c r="G62" s="363"/>
      <c r="H62" s="363"/>
      <c r="I62" s="363"/>
      <c r="J62" s="363"/>
      <c r="K62" s="363"/>
      <c r="L62" s="363"/>
      <c r="M62" s="363"/>
      <c r="N62" s="363"/>
      <c r="O62" s="363"/>
      <c r="P62" s="363"/>
      <c r="Q62" s="363"/>
      <c r="R62" s="363"/>
      <c r="S62" s="383" t="s">
        <v>209</v>
      </c>
      <c r="T62" s="384"/>
      <c r="U62" s="384"/>
      <c r="V62" s="385"/>
      <c r="W62" s="365"/>
      <c r="X62" s="365"/>
      <c r="Y62" s="365"/>
      <c r="Z62" s="365"/>
      <c r="AA62" s="365"/>
      <c r="AB62" s="365"/>
      <c r="AC62" s="365"/>
      <c r="AD62" s="366"/>
      <c r="AG62" s="298"/>
      <c r="AH62" s="393"/>
      <c r="AI62" s="327"/>
      <c r="AJ62" s="327"/>
      <c r="AK62" s="327"/>
      <c r="AL62" s="327"/>
      <c r="AM62" s="327"/>
      <c r="AN62" s="327"/>
      <c r="AO62" s="327"/>
      <c r="AP62" s="327"/>
      <c r="AQ62" s="328"/>
      <c r="AR62" s="37"/>
      <c r="AS62" s="184"/>
      <c r="AT62" s="300"/>
      <c r="AU62" s="321"/>
      <c r="AV62" s="322"/>
      <c r="AW62" s="322"/>
      <c r="AX62" s="322"/>
      <c r="AY62" s="322"/>
      <c r="AZ62" s="322"/>
      <c r="BA62" s="322"/>
      <c r="BB62" s="323"/>
      <c r="BC62" s="324"/>
      <c r="BD62" s="325"/>
      <c r="BE62" s="325"/>
      <c r="BF62" s="325"/>
      <c r="BG62" s="325"/>
      <c r="BH62" s="325"/>
      <c r="BI62" s="326"/>
      <c r="BL62" s="501"/>
      <c r="BM62" s="501"/>
      <c r="BN62" s="501"/>
      <c r="BO62" s="501"/>
      <c r="BP62" s="501"/>
      <c r="BQ62" s="501"/>
      <c r="BR62" s="501"/>
      <c r="BS62" s="501"/>
      <c r="BT62" s="501"/>
      <c r="BU62" s="501"/>
      <c r="BV62" s="501"/>
      <c r="BW62" s="501"/>
      <c r="BX62" s="501"/>
      <c r="BY62" s="501"/>
      <c r="BZ62" s="501"/>
      <c r="CA62" s="501"/>
      <c r="CB62" s="501"/>
      <c r="CC62" s="501"/>
      <c r="CD62" s="501"/>
      <c r="CE62" s="501"/>
    </row>
    <row r="63" spans="1:83" ht="13.5" customHeight="1">
      <c r="B63" s="257" t="s">
        <v>223</v>
      </c>
      <c r="C63" s="352" t="s">
        <v>210</v>
      </c>
      <c r="D63" s="353"/>
      <c r="E63" s="354"/>
      <c r="F63" s="316"/>
      <c r="G63" s="317"/>
      <c r="H63" s="317"/>
      <c r="I63" s="317"/>
      <c r="J63" s="317"/>
      <c r="K63" s="317"/>
      <c r="L63" s="317"/>
      <c r="M63" s="317"/>
      <c r="N63" s="317"/>
      <c r="O63" s="317"/>
      <c r="P63" s="317"/>
      <c r="Q63" s="317"/>
      <c r="R63" s="379"/>
      <c r="S63" s="376" t="s">
        <v>224</v>
      </c>
      <c r="T63" s="377"/>
      <c r="U63" s="377"/>
      <c r="V63" s="377"/>
      <c r="W63" s="377"/>
      <c r="X63" s="377"/>
      <c r="Y63" s="377"/>
      <c r="Z63" s="377"/>
      <c r="AA63" s="377"/>
      <c r="AB63" s="377"/>
      <c r="AC63" s="377"/>
      <c r="AD63" s="378"/>
      <c r="AG63" s="298"/>
      <c r="AH63" s="393"/>
      <c r="AI63" s="327"/>
      <c r="AJ63" s="327"/>
      <c r="AK63" s="327"/>
      <c r="AL63" s="327"/>
      <c r="AM63" s="327"/>
      <c r="AN63" s="327"/>
      <c r="AO63" s="327"/>
      <c r="AP63" s="327"/>
      <c r="AQ63" s="328"/>
      <c r="AR63" s="37"/>
      <c r="AS63" s="184" t="s">
        <v>516</v>
      </c>
      <c r="AT63" s="300"/>
      <c r="AU63" s="321"/>
      <c r="AV63" s="322"/>
      <c r="AW63" s="322"/>
      <c r="AX63" s="322"/>
      <c r="AY63" s="322"/>
      <c r="AZ63" s="322"/>
      <c r="BA63" s="322"/>
      <c r="BB63" s="323"/>
      <c r="BC63" s="324"/>
      <c r="BD63" s="325"/>
      <c r="BE63" s="325"/>
      <c r="BF63" s="325"/>
      <c r="BG63" s="325"/>
      <c r="BH63" s="325"/>
      <c r="BI63" s="326"/>
    </row>
    <row r="64" spans="1:83" ht="13.5" customHeight="1">
      <c r="B64" s="258"/>
      <c r="C64" s="360"/>
      <c r="D64" s="267"/>
      <c r="E64" s="267"/>
      <c r="F64" s="267"/>
      <c r="G64" s="267"/>
      <c r="H64" s="267"/>
      <c r="I64" s="267"/>
      <c r="J64" s="267"/>
      <c r="K64" s="267"/>
      <c r="L64" s="267"/>
      <c r="M64" s="267"/>
      <c r="N64" s="267"/>
      <c r="O64" s="267"/>
      <c r="P64" s="267"/>
      <c r="Q64" s="267"/>
      <c r="R64" s="361"/>
      <c r="S64" s="355" t="s">
        <v>207</v>
      </c>
      <c r="T64" s="356"/>
      <c r="U64" s="356"/>
      <c r="V64" s="357"/>
      <c r="W64" s="355" t="s">
        <v>160</v>
      </c>
      <c r="X64" s="356"/>
      <c r="Y64" s="356"/>
      <c r="Z64" s="357"/>
      <c r="AA64" s="358" t="s">
        <v>208</v>
      </c>
      <c r="AB64" s="178"/>
      <c r="AC64" s="178"/>
      <c r="AD64" s="359"/>
      <c r="AG64" s="298"/>
      <c r="AH64" s="393"/>
      <c r="AI64" s="327"/>
      <c r="AJ64" s="327"/>
      <c r="AK64" s="327"/>
      <c r="AL64" s="327"/>
      <c r="AM64" s="327"/>
      <c r="AN64" s="327"/>
      <c r="AO64" s="327"/>
      <c r="AP64" s="327"/>
      <c r="AQ64" s="328"/>
      <c r="AR64" s="37"/>
      <c r="AS64" s="184"/>
      <c r="AT64" s="300"/>
      <c r="AU64" s="321"/>
      <c r="AV64" s="322"/>
      <c r="AW64" s="322"/>
      <c r="AX64" s="322"/>
      <c r="AY64" s="322"/>
      <c r="AZ64" s="322"/>
      <c r="BA64" s="322"/>
      <c r="BB64" s="323"/>
      <c r="BC64" s="324"/>
      <c r="BD64" s="325"/>
      <c r="BE64" s="325"/>
      <c r="BF64" s="325"/>
      <c r="BG64" s="325"/>
      <c r="BH64" s="325"/>
      <c r="BI64" s="326"/>
    </row>
    <row r="65" spans="2:61" ht="13.5" customHeight="1">
      <c r="B65" s="258"/>
      <c r="C65" s="360"/>
      <c r="D65" s="267"/>
      <c r="E65" s="267"/>
      <c r="F65" s="267"/>
      <c r="G65" s="267"/>
      <c r="H65" s="267"/>
      <c r="I65" s="267"/>
      <c r="J65" s="267"/>
      <c r="K65" s="267"/>
      <c r="L65" s="267"/>
      <c r="M65" s="267"/>
      <c r="N65" s="267"/>
      <c r="O65" s="267"/>
      <c r="P65" s="267"/>
      <c r="Q65" s="267"/>
      <c r="R65" s="361"/>
      <c r="S65" s="332"/>
      <c r="T65" s="333"/>
      <c r="U65" s="333"/>
      <c r="V65" s="334"/>
      <c r="W65" s="199"/>
      <c r="X65" s="200"/>
      <c r="Y65" s="200"/>
      <c r="Z65" s="201"/>
      <c r="AA65" s="199"/>
      <c r="AB65" s="200"/>
      <c r="AC65" s="200"/>
      <c r="AD65" s="320"/>
      <c r="AG65" s="298"/>
      <c r="AH65" s="394"/>
      <c r="AI65" s="335"/>
      <c r="AJ65" s="335"/>
      <c r="AK65" s="335"/>
      <c r="AL65" s="335"/>
      <c r="AM65" s="335"/>
      <c r="AN65" s="335"/>
      <c r="AO65" s="335"/>
      <c r="AP65" s="335"/>
      <c r="AQ65" s="336"/>
      <c r="AR65" s="38"/>
      <c r="AS65" s="301"/>
      <c r="AT65" s="302"/>
      <c r="AU65" s="339"/>
      <c r="AV65" s="340"/>
      <c r="AW65" s="340"/>
      <c r="AX65" s="340"/>
      <c r="AY65" s="340"/>
      <c r="AZ65" s="340"/>
      <c r="BA65" s="340"/>
      <c r="BB65" s="341"/>
      <c r="BC65" s="563"/>
      <c r="BD65" s="564"/>
      <c r="BE65" s="564"/>
      <c r="BF65" s="564"/>
      <c r="BG65" s="564"/>
      <c r="BH65" s="564"/>
      <c r="BI65" s="565"/>
    </row>
    <row r="66" spans="2:61" ht="13.5" customHeight="1">
      <c r="B66" s="258"/>
      <c r="C66" s="360"/>
      <c r="D66" s="267"/>
      <c r="E66" s="267"/>
      <c r="F66" s="267"/>
      <c r="G66" s="267"/>
      <c r="H66" s="267"/>
      <c r="I66" s="267"/>
      <c r="J66" s="267"/>
      <c r="K66" s="267"/>
      <c r="L66" s="267"/>
      <c r="M66" s="267"/>
      <c r="N66" s="267"/>
      <c r="O66" s="267"/>
      <c r="P66" s="267"/>
      <c r="Q66" s="267"/>
      <c r="R66" s="361"/>
      <c r="S66" s="332"/>
      <c r="T66" s="333"/>
      <c r="U66" s="333"/>
      <c r="V66" s="334"/>
      <c r="W66" s="199"/>
      <c r="X66" s="200"/>
      <c r="Y66" s="200"/>
      <c r="Z66" s="201"/>
      <c r="AA66" s="199"/>
      <c r="AB66" s="200"/>
      <c r="AC66" s="200"/>
      <c r="AD66" s="320"/>
      <c r="AG66" s="298"/>
      <c r="AH66" s="392" t="s">
        <v>200</v>
      </c>
      <c r="AI66" s="327"/>
      <c r="AJ66" s="327"/>
      <c r="AK66" s="327"/>
      <c r="AL66" s="327"/>
      <c r="AM66" s="327"/>
      <c r="AN66" s="327"/>
      <c r="AO66" s="327"/>
      <c r="AP66" s="327"/>
      <c r="AQ66" s="328"/>
      <c r="AR66" s="39"/>
      <c r="AS66" s="337"/>
      <c r="AT66" s="338"/>
      <c r="AU66" s="321"/>
      <c r="AV66" s="322"/>
      <c r="AW66" s="322"/>
      <c r="AX66" s="322"/>
      <c r="AY66" s="322"/>
      <c r="AZ66" s="322"/>
      <c r="BA66" s="322"/>
      <c r="BB66" s="323"/>
      <c r="BC66" s="324"/>
      <c r="BD66" s="325"/>
      <c r="BE66" s="325"/>
      <c r="BF66" s="325"/>
      <c r="BG66" s="325"/>
      <c r="BH66" s="325"/>
      <c r="BI66" s="326"/>
    </row>
    <row r="67" spans="2:61" ht="13.5" customHeight="1">
      <c r="B67" s="258"/>
      <c r="C67" s="360"/>
      <c r="D67" s="267"/>
      <c r="E67" s="267"/>
      <c r="F67" s="267"/>
      <c r="G67" s="267"/>
      <c r="H67" s="267"/>
      <c r="I67" s="267"/>
      <c r="J67" s="267"/>
      <c r="K67" s="267"/>
      <c r="L67" s="267"/>
      <c r="M67" s="267"/>
      <c r="N67" s="267"/>
      <c r="O67" s="267"/>
      <c r="P67" s="267"/>
      <c r="Q67" s="267"/>
      <c r="R67" s="361"/>
      <c r="S67" s="332"/>
      <c r="T67" s="333"/>
      <c r="U67" s="333"/>
      <c r="V67" s="334"/>
      <c r="W67" s="199"/>
      <c r="X67" s="200"/>
      <c r="Y67" s="200"/>
      <c r="Z67" s="201"/>
      <c r="AA67" s="199"/>
      <c r="AB67" s="200"/>
      <c r="AC67" s="200"/>
      <c r="AD67" s="320"/>
      <c r="AE67" s="25"/>
      <c r="AG67" s="298"/>
      <c r="AH67" s="393"/>
      <c r="AI67" s="327"/>
      <c r="AJ67" s="327"/>
      <c r="AK67" s="327"/>
      <c r="AL67" s="327"/>
      <c r="AM67" s="327"/>
      <c r="AN67" s="327"/>
      <c r="AO67" s="327"/>
      <c r="AP67" s="327"/>
      <c r="AQ67" s="328"/>
      <c r="AR67" s="37"/>
      <c r="AS67" s="184"/>
      <c r="AT67" s="300"/>
      <c r="AU67" s="321"/>
      <c r="AV67" s="322"/>
      <c r="AW67" s="322"/>
      <c r="AX67" s="322"/>
      <c r="AY67" s="322"/>
      <c r="AZ67" s="322"/>
      <c r="BA67" s="322"/>
      <c r="BB67" s="323"/>
      <c r="BC67" s="324"/>
      <c r="BD67" s="325"/>
      <c r="BE67" s="325"/>
      <c r="BF67" s="325"/>
      <c r="BG67" s="325"/>
      <c r="BH67" s="325"/>
      <c r="BI67" s="326"/>
    </row>
    <row r="68" spans="2:61" ht="13.5" customHeight="1">
      <c r="B68" s="258"/>
      <c r="C68" s="360"/>
      <c r="D68" s="267"/>
      <c r="E68" s="267"/>
      <c r="F68" s="267"/>
      <c r="G68" s="267"/>
      <c r="H68" s="267"/>
      <c r="I68" s="267"/>
      <c r="J68" s="267"/>
      <c r="K68" s="267"/>
      <c r="L68" s="267"/>
      <c r="M68" s="267"/>
      <c r="N68" s="267"/>
      <c r="O68" s="267"/>
      <c r="P68" s="267"/>
      <c r="Q68" s="267"/>
      <c r="R68" s="361"/>
      <c r="S68" s="332"/>
      <c r="T68" s="333"/>
      <c r="U68" s="333"/>
      <c r="V68" s="334"/>
      <c r="W68" s="199"/>
      <c r="X68" s="200"/>
      <c r="Y68" s="200"/>
      <c r="Z68" s="201"/>
      <c r="AA68" s="199"/>
      <c r="AB68" s="200"/>
      <c r="AC68" s="200"/>
      <c r="AD68" s="320"/>
      <c r="AG68" s="298"/>
      <c r="AH68" s="393"/>
      <c r="AI68" s="327"/>
      <c r="AJ68" s="327"/>
      <c r="AK68" s="327"/>
      <c r="AL68" s="327"/>
      <c r="AM68" s="327"/>
      <c r="AN68" s="327"/>
      <c r="AO68" s="327"/>
      <c r="AP68" s="327"/>
      <c r="AQ68" s="328"/>
      <c r="AR68" s="37"/>
      <c r="AS68" s="184"/>
      <c r="AT68" s="300"/>
      <c r="AU68" s="321"/>
      <c r="AV68" s="322"/>
      <c r="AW68" s="322"/>
      <c r="AX68" s="322"/>
      <c r="AY68" s="322"/>
      <c r="AZ68" s="322"/>
      <c r="BA68" s="322"/>
      <c r="BB68" s="323"/>
      <c r="BC68" s="324"/>
      <c r="BD68" s="325"/>
      <c r="BE68" s="325"/>
      <c r="BF68" s="325"/>
      <c r="BG68" s="325"/>
      <c r="BH68" s="325"/>
      <c r="BI68" s="326"/>
    </row>
    <row r="69" spans="2:61" ht="13.5" customHeight="1">
      <c r="B69" s="258"/>
      <c r="C69" s="360"/>
      <c r="D69" s="267"/>
      <c r="E69" s="267"/>
      <c r="F69" s="267"/>
      <c r="G69" s="267"/>
      <c r="H69" s="267"/>
      <c r="I69" s="267"/>
      <c r="J69" s="267"/>
      <c r="K69" s="267"/>
      <c r="L69" s="267"/>
      <c r="M69" s="267"/>
      <c r="N69" s="267"/>
      <c r="O69" s="267"/>
      <c r="P69" s="267"/>
      <c r="Q69" s="267"/>
      <c r="R69" s="361"/>
      <c r="S69" s="332"/>
      <c r="T69" s="333"/>
      <c r="U69" s="333"/>
      <c r="V69" s="334"/>
      <c r="W69" s="199"/>
      <c r="X69" s="200"/>
      <c r="Y69" s="200"/>
      <c r="Z69" s="201"/>
      <c r="AA69" s="199"/>
      <c r="AB69" s="200"/>
      <c r="AC69" s="200"/>
      <c r="AD69" s="320"/>
      <c r="AG69" s="298"/>
      <c r="AH69" s="393"/>
      <c r="AI69" s="327"/>
      <c r="AJ69" s="327"/>
      <c r="AK69" s="327"/>
      <c r="AL69" s="327"/>
      <c r="AM69" s="327"/>
      <c r="AN69" s="327"/>
      <c r="AO69" s="327"/>
      <c r="AP69" s="327"/>
      <c r="AQ69" s="328"/>
      <c r="AR69" s="37"/>
      <c r="AS69" s="184"/>
      <c r="AT69" s="300"/>
      <c r="AU69" s="321"/>
      <c r="AV69" s="322"/>
      <c r="AW69" s="322"/>
      <c r="AX69" s="322"/>
      <c r="AY69" s="322"/>
      <c r="AZ69" s="322"/>
      <c r="BA69" s="322"/>
      <c r="BB69" s="323"/>
      <c r="BC69" s="324"/>
      <c r="BD69" s="325"/>
      <c r="BE69" s="325"/>
      <c r="BF69" s="325"/>
      <c r="BG69" s="325"/>
      <c r="BH69" s="325"/>
      <c r="BI69" s="326"/>
    </row>
    <row r="70" spans="2:61" ht="13.5" customHeight="1">
      <c r="B70" s="258"/>
      <c r="C70" s="360"/>
      <c r="D70" s="267"/>
      <c r="E70" s="267"/>
      <c r="F70" s="267"/>
      <c r="G70" s="267"/>
      <c r="H70" s="267"/>
      <c r="I70" s="267"/>
      <c r="J70" s="267"/>
      <c r="K70" s="267"/>
      <c r="L70" s="267"/>
      <c r="M70" s="267"/>
      <c r="N70" s="267"/>
      <c r="O70" s="267"/>
      <c r="P70" s="267"/>
      <c r="Q70" s="267"/>
      <c r="R70" s="361"/>
      <c r="S70" s="332"/>
      <c r="T70" s="333"/>
      <c r="U70" s="333"/>
      <c r="V70" s="334"/>
      <c r="W70" s="199"/>
      <c r="X70" s="200"/>
      <c r="Y70" s="200"/>
      <c r="Z70" s="201"/>
      <c r="AA70" s="199"/>
      <c r="AB70" s="200"/>
      <c r="AC70" s="200"/>
      <c r="AD70" s="320"/>
      <c r="AG70" s="299"/>
      <c r="AH70" s="394"/>
      <c r="AI70" s="335"/>
      <c r="AJ70" s="335"/>
      <c r="AK70" s="335"/>
      <c r="AL70" s="335"/>
      <c r="AM70" s="335"/>
      <c r="AN70" s="335"/>
      <c r="AO70" s="335"/>
      <c r="AP70" s="335"/>
      <c r="AQ70" s="336"/>
      <c r="AR70" s="38"/>
      <c r="AS70" s="301"/>
      <c r="AT70" s="302"/>
      <c r="AU70" s="339"/>
      <c r="AV70" s="340"/>
      <c r="AW70" s="340"/>
      <c r="AX70" s="340"/>
      <c r="AY70" s="340"/>
      <c r="AZ70" s="340"/>
      <c r="BA70" s="340"/>
      <c r="BB70" s="341"/>
      <c r="BC70" s="563"/>
      <c r="BD70" s="564"/>
      <c r="BE70" s="564"/>
      <c r="BF70" s="564"/>
      <c r="BG70" s="564"/>
      <c r="BH70" s="564"/>
      <c r="BI70" s="565"/>
    </row>
    <row r="71" spans="2:61" ht="13.5" customHeight="1">
      <c r="B71" s="258"/>
      <c r="C71" s="360"/>
      <c r="D71" s="267"/>
      <c r="E71" s="267"/>
      <c r="F71" s="267"/>
      <c r="G71" s="267"/>
      <c r="H71" s="267"/>
      <c r="I71" s="267"/>
      <c r="J71" s="267"/>
      <c r="K71" s="267"/>
      <c r="L71" s="267"/>
      <c r="M71" s="267"/>
      <c r="N71" s="267"/>
      <c r="O71" s="267"/>
      <c r="P71" s="267"/>
      <c r="Q71" s="267"/>
      <c r="R71" s="361"/>
      <c r="S71" s="332"/>
      <c r="T71" s="333"/>
      <c r="U71" s="333"/>
      <c r="V71" s="334"/>
      <c r="W71" s="199"/>
      <c r="X71" s="200"/>
      <c r="Y71" s="200"/>
      <c r="Z71" s="201"/>
      <c r="AA71" s="199"/>
      <c r="AB71" s="200"/>
      <c r="AC71" s="200"/>
      <c r="AD71" s="320"/>
      <c r="AG71" s="342" t="s">
        <v>502</v>
      </c>
      <c r="AH71" s="343"/>
      <c r="AI71" s="343"/>
      <c r="AJ71" s="343"/>
      <c r="AK71" s="343"/>
      <c r="AL71" s="343"/>
      <c r="AM71" s="343"/>
      <c r="AN71" s="343"/>
      <c r="AO71" s="343"/>
      <c r="AP71" s="343"/>
      <c r="AQ71" s="559"/>
      <c r="AR71" s="560"/>
      <c r="AS71" s="263"/>
      <c r="AT71" s="264"/>
      <c r="AU71" s="264"/>
      <c r="AV71" s="264"/>
      <c r="AW71" s="264"/>
      <c r="AX71" s="264"/>
      <c r="AY71" s="264"/>
      <c r="AZ71" s="264"/>
      <c r="BA71" s="264"/>
      <c r="BB71" s="264"/>
      <c r="BC71" s="264"/>
      <c r="BD71" s="264"/>
      <c r="BE71" s="264"/>
      <c r="BF71" s="264"/>
      <c r="BG71" s="264"/>
      <c r="BH71" s="264"/>
      <c r="BI71" s="265"/>
    </row>
    <row r="72" spans="2:61" ht="13.5" customHeight="1">
      <c r="B72" s="309"/>
      <c r="C72" s="362"/>
      <c r="D72" s="363"/>
      <c r="E72" s="363"/>
      <c r="F72" s="363"/>
      <c r="G72" s="363"/>
      <c r="H72" s="363"/>
      <c r="I72" s="363"/>
      <c r="J72" s="363"/>
      <c r="K72" s="363"/>
      <c r="L72" s="363"/>
      <c r="M72" s="363"/>
      <c r="N72" s="363"/>
      <c r="O72" s="363"/>
      <c r="P72" s="363"/>
      <c r="Q72" s="363"/>
      <c r="R72" s="364"/>
      <c r="S72" s="367"/>
      <c r="T72" s="368"/>
      <c r="U72" s="368"/>
      <c r="V72" s="369"/>
      <c r="W72" s="370"/>
      <c r="X72" s="371"/>
      <c r="Y72" s="371"/>
      <c r="Z72" s="372"/>
      <c r="AA72" s="370"/>
      <c r="AB72" s="371"/>
      <c r="AC72" s="371"/>
      <c r="AD72" s="373"/>
      <c r="AG72" s="344"/>
      <c r="AH72" s="345"/>
      <c r="AI72" s="345"/>
      <c r="AJ72" s="345"/>
      <c r="AK72" s="345"/>
      <c r="AL72" s="345"/>
      <c r="AM72" s="345"/>
      <c r="AN72" s="345"/>
      <c r="AO72" s="345"/>
      <c r="AP72" s="345"/>
      <c r="AQ72" s="561"/>
      <c r="AR72" s="562"/>
      <c r="AS72" s="557"/>
      <c r="AT72" s="363"/>
      <c r="AU72" s="363"/>
      <c r="AV72" s="363"/>
      <c r="AW72" s="363"/>
      <c r="AX72" s="363"/>
      <c r="AY72" s="363"/>
      <c r="AZ72" s="363"/>
      <c r="BA72" s="363"/>
      <c r="BB72" s="363"/>
      <c r="BC72" s="363"/>
      <c r="BD72" s="363"/>
      <c r="BE72" s="363"/>
      <c r="BF72" s="363"/>
      <c r="BG72" s="363"/>
      <c r="BH72" s="363"/>
      <c r="BI72" s="558"/>
    </row>
    <row r="73" spans="2:61" ht="3" customHeight="1"/>
    <row r="74" spans="2:61" ht="13.5" customHeight="1">
      <c r="P74" s="501"/>
      <c r="Q74" s="501"/>
      <c r="R74" s="501"/>
      <c r="S74" s="501"/>
      <c r="T74" s="501"/>
      <c r="U74" s="501"/>
      <c r="V74" s="501"/>
      <c r="W74" s="501"/>
      <c r="X74" s="501"/>
      <c r="Y74" s="501"/>
      <c r="Z74" s="501"/>
      <c r="AA74" s="501"/>
      <c r="AB74" s="501"/>
      <c r="AC74" s="501"/>
      <c r="AD74" s="501"/>
      <c r="AE74" s="501"/>
      <c r="AF74" s="501"/>
    </row>
    <row r="75" spans="2:61" ht="13.5" customHeight="1">
      <c r="P75" s="501"/>
      <c r="Q75" s="501"/>
      <c r="R75" s="501"/>
      <c r="S75" s="501"/>
      <c r="T75" s="501"/>
      <c r="U75" s="501"/>
      <c r="V75" s="501"/>
      <c r="W75" s="501"/>
      <c r="X75" s="501"/>
      <c r="Y75" s="501"/>
      <c r="Z75" s="501"/>
      <c r="AA75" s="501"/>
      <c r="AB75" s="501"/>
      <c r="AC75" s="501"/>
      <c r="AD75" s="501"/>
      <c r="AE75" s="501"/>
      <c r="AF75" s="501"/>
    </row>
    <row r="76" spans="2:61" ht="13.5" customHeight="1">
      <c r="P76" s="501"/>
      <c r="Q76" s="501"/>
      <c r="R76" s="501"/>
      <c r="S76" s="501"/>
      <c r="T76" s="501"/>
      <c r="U76" s="501"/>
      <c r="V76" s="501"/>
      <c r="W76" s="501"/>
      <c r="X76" s="501"/>
      <c r="Y76" s="501"/>
      <c r="Z76" s="501"/>
      <c r="AA76" s="501"/>
      <c r="AB76" s="501"/>
      <c r="AC76" s="501"/>
      <c r="AD76" s="501"/>
      <c r="AE76" s="501"/>
      <c r="AF76" s="501"/>
    </row>
    <row r="77" spans="2:61" ht="13.5" customHeight="1">
      <c r="P77" s="501"/>
      <c r="Q77" s="501"/>
      <c r="R77" s="501"/>
      <c r="S77" s="501"/>
      <c r="T77" s="501"/>
      <c r="U77" s="501"/>
      <c r="V77" s="501"/>
      <c r="W77" s="501"/>
      <c r="X77" s="501"/>
      <c r="Y77" s="501"/>
      <c r="Z77" s="501"/>
      <c r="AA77" s="501"/>
      <c r="AB77" s="501"/>
      <c r="AC77" s="501"/>
      <c r="AD77" s="501"/>
      <c r="AE77" s="501"/>
      <c r="AF77" s="501"/>
    </row>
    <row r="78" spans="2:61" ht="13.5" customHeight="1">
      <c r="P78" s="501"/>
      <c r="Q78" s="501"/>
      <c r="R78" s="501"/>
      <c r="S78" s="501"/>
      <c r="T78" s="501"/>
      <c r="U78" s="501"/>
      <c r="V78" s="501"/>
      <c r="W78" s="501"/>
      <c r="X78" s="501"/>
      <c r="Y78" s="501"/>
      <c r="Z78" s="501"/>
      <c r="AA78" s="501"/>
      <c r="AB78" s="501"/>
      <c r="AC78" s="501"/>
      <c r="AD78" s="501"/>
      <c r="AE78" s="501"/>
      <c r="AF78" s="501"/>
    </row>
    <row r="79" spans="2:61" ht="13.5" customHeight="1">
      <c r="P79" s="501"/>
      <c r="Q79" s="501"/>
      <c r="R79" s="501"/>
      <c r="S79" s="501"/>
      <c r="T79" s="501"/>
      <c r="U79" s="501"/>
      <c r="V79" s="501"/>
      <c r="W79" s="501"/>
      <c r="X79" s="501"/>
      <c r="Y79" s="501"/>
      <c r="Z79" s="501"/>
      <c r="AA79" s="501"/>
      <c r="AB79" s="501"/>
      <c r="AC79" s="501"/>
      <c r="AD79" s="501"/>
      <c r="AE79" s="501"/>
      <c r="AF79" s="501"/>
    </row>
    <row r="80" spans="2:61" ht="13.5" customHeight="1">
      <c r="P80" s="501"/>
      <c r="Q80" s="501"/>
      <c r="R80" s="501"/>
      <c r="S80" s="501"/>
      <c r="T80" s="501"/>
      <c r="U80" s="501"/>
      <c r="V80" s="501"/>
      <c r="W80" s="501"/>
      <c r="X80" s="501"/>
      <c r="Y80" s="501"/>
      <c r="Z80" s="501"/>
      <c r="AA80" s="501"/>
      <c r="AB80" s="501"/>
      <c r="AC80" s="501"/>
      <c r="AD80" s="501"/>
      <c r="AE80" s="501"/>
      <c r="AF80" s="501"/>
    </row>
    <row r="81" spans="16:32" ht="13.5" customHeight="1">
      <c r="P81" s="501"/>
      <c r="Q81" s="501"/>
      <c r="R81" s="501"/>
      <c r="S81" s="501"/>
      <c r="T81" s="501"/>
      <c r="U81" s="501"/>
      <c r="V81" s="501"/>
      <c r="W81" s="501"/>
      <c r="X81" s="501"/>
      <c r="Y81" s="501"/>
      <c r="Z81" s="501"/>
      <c r="AA81" s="501"/>
      <c r="AB81" s="501"/>
      <c r="AC81" s="501"/>
      <c r="AD81" s="501"/>
      <c r="AE81" s="501"/>
      <c r="AF81" s="501"/>
    </row>
    <row r="82" spans="16:32" ht="13.5" customHeight="1">
      <c r="P82" s="501"/>
      <c r="Q82" s="501"/>
      <c r="R82" s="501"/>
      <c r="S82" s="501"/>
      <c r="T82" s="501"/>
      <c r="U82" s="501"/>
      <c r="V82" s="501"/>
      <c r="W82" s="501"/>
      <c r="X82" s="501"/>
      <c r="Y82" s="501"/>
      <c r="Z82" s="501"/>
      <c r="AA82" s="501"/>
      <c r="AB82" s="501"/>
      <c r="AC82" s="501"/>
      <c r="AD82" s="501"/>
      <c r="AE82" s="501"/>
      <c r="AF82" s="501"/>
    </row>
    <row r="83" spans="16:32" ht="13.5" customHeight="1">
      <c r="P83" s="501"/>
      <c r="Q83" s="501"/>
      <c r="R83" s="501"/>
      <c r="S83" s="501"/>
      <c r="T83" s="501"/>
      <c r="U83" s="501"/>
      <c r="V83" s="501"/>
      <c r="W83" s="501"/>
      <c r="X83" s="501"/>
      <c r="Y83" s="501"/>
      <c r="Z83" s="501"/>
      <c r="AA83" s="501"/>
      <c r="AB83" s="501"/>
      <c r="AC83" s="501"/>
      <c r="AD83" s="501"/>
      <c r="AE83" s="501"/>
      <c r="AF83" s="501"/>
    </row>
    <row r="84" spans="16:32" ht="13.5" customHeight="1">
      <c r="P84" s="501"/>
      <c r="Q84" s="501"/>
      <c r="R84" s="501"/>
      <c r="S84" s="501"/>
      <c r="T84" s="501"/>
      <c r="U84" s="501"/>
      <c r="V84" s="501"/>
      <c r="W84" s="501"/>
      <c r="X84" s="501"/>
      <c r="Y84" s="501"/>
      <c r="Z84" s="501"/>
      <c r="AA84" s="501"/>
      <c r="AB84" s="501"/>
      <c r="AC84" s="501"/>
      <c r="AD84" s="501"/>
      <c r="AE84" s="501"/>
      <c r="AF84" s="501"/>
    </row>
    <row r="85" spans="16:32" ht="13.5" customHeight="1">
      <c r="P85" s="501"/>
      <c r="Q85" s="501"/>
      <c r="R85" s="501"/>
      <c r="S85" s="501"/>
      <c r="T85" s="501"/>
      <c r="U85" s="501"/>
      <c r="V85" s="501"/>
      <c r="W85" s="501"/>
      <c r="X85" s="501"/>
      <c r="Y85" s="501"/>
      <c r="Z85" s="501"/>
      <c r="AA85" s="501"/>
      <c r="AB85" s="501"/>
      <c r="AC85" s="501"/>
      <c r="AD85" s="501"/>
      <c r="AE85" s="501"/>
      <c r="AF85" s="501"/>
    </row>
    <row r="86" spans="16:32" ht="13.5" customHeight="1">
      <c r="P86" s="501"/>
      <c r="Q86" s="501"/>
      <c r="R86" s="501"/>
      <c r="S86" s="501"/>
      <c r="T86" s="501"/>
      <c r="U86" s="501"/>
      <c r="V86" s="501"/>
      <c r="W86" s="501"/>
      <c r="X86" s="501"/>
      <c r="Y86" s="501"/>
      <c r="Z86" s="501"/>
      <c r="AA86" s="501"/>
      <c r="AB86" s="501"/>
      <c r="AC86" s="501"/>
      <c r="AD86" s="501"/>
      <c r="AE86" s="501"/>
      <c r="AF86" s="501"/>
    </row>
  </sheetData>
  <sheetProtection sheet="1" objects="1" scenarios="1" selectLockedCells="1"/>
  <mergeCells count="370">
    <mergeCell ref="AS54:AU54"/>
    <mergeCell ref="AR22:AW23"/>
    <mergeCell ref="AK39:AT39"/>
    <mergeCell ref="AX25:BC25"/>
    <mergeCell ref="AX24:BC24"/>
    <mergeCell ref="AM38:AN38"/>
    <mergeCell ref="AV54:AY54"/>
    <mergeCell ref="AR24:AW24"/>
    <mergeCell ref="AK35:AL35"/>
    <mergeCell ref="AK36:AL36"/>
    <mergeCell ref="AM34:AO34"/>
    <mergeCell ref="BG54:BI54"/>
    <mergeCell ref="AU60:BB60"/>
    <mergeCell ref="BC70:BI70"/>
    <mergeCell ref="AI42:AT50"/>
    <mergeCell ref="AO41:AT41"/>
    <mergeCell ref="AH60:AQ60"/>
    <mergeCell ref="AH61:AH65"/>
    <mergeCell ref="AN35:AO35"/>
    <mergeCell ref="AR60:AT60"/>
    <mergeCell ref="AI70:AQ70"/>
    <mergeCell ref="AU70:BB70"/>
    <mergeCell ref="AU67:BB67"/>
    <mergeCell ref="BC62:BI62"/>
    <mergeCell ref="BC63:BI63"/>
    <mergeCell ref="AI26:BI26"/>
    <mergeCell ref="BC60:BI60"/>
    <mergeCell ref="AR34:AT34"/>
    <mergeCell ref="BC61:BI61"/>
    <mergeCell ref="AO54:AR54"/>
    <mergeCell ref="AS71:BI72"/>
    <mergeCell ref="BC64:BI64"/>
    <mergeCell ref="BC65:BI65"/>
    <mergeCell ref="AU64:BB64"/>
    <mergeCell ref="AU62:BB62"/>
    <mergeCell ref="BC69:BI69"/>
    <mergeCell ref="AU66:BB66"/>
    <mergeCell ref="BC66:BI66"/>
    <mergeCell ref="AU61:BB61"/>
    <mergeCell ref="AH26:AH32"/>
    <mergeCell ref="AI27:BI32"/>
    <mergeCell ref="AS61:AT61"/>
    <mergeCell ref="BA52:BC52"/>
    <mergeCell ref="BC53:BF53"/>
    <mergeCell ref="AP52:AS52"/>
    <mergeCell ref="AI40:AJ40"/>
    <mergeCell ref="AM41:AN41"/>
    <mergeCell ref="AK33:AO33"/>
    <mergeCell ref="AL20:AQ20"/>
    <mergeCell ref="AL21:AN21"/>
    <mergeCell ref="V23:W23"/>
    <mergeCell ref="AD18:AD20"/>
    <mergeCell ref="X22:AD22"/>
    <mergeCell ref="AG15:AG32"/>
    <mergeCell ref="Z24:AC24"/>
    <mergeCell ref="AL18:AM18"/>
    <mergeCell ref="AL22:AQ23"/>
    <mergeCell ref="AH19:AI21"/>
    <mergeCell ref="P74:AF86"/>
    <mergeCell ref="R18:S20"/>
    <mergeCell ref="V21:W21"/>
    <mergeCell ref="X23:AD23"/>
    <mergeCell ref="S71:V71"/>
    <mergeCell ref="W65:Z65"/>
    <mergeCell ref="V43:W43"/>
    <mergeCell ref="W71:Z71"/>
    <mergeCell ref="AA71:AD71"/>
    <mergeCell ref="X51:AD51"/>
    <mergeCell ref="N2:AI2"/>
    <mergeCell ref="N4:AI4"/>
    <mergeCell ref="N3:AI3"/>
    <mergeCell ref="N8:AI8"/>
    <mergeCell ref="N5:AI5"/>
    <mergeCell ref="AJ19:AK19"/>
    <mergeCell ref="V15:W15"/>
    <mergeCell ref="P17:AD17"/>
    <mergeCell ref="AA13:AC13"/>
    <mergeCell ref="AJ11:AL11"/>
    <mergeCell ref="B14:D14"/>
    <mergeCell ref="O13:Q13"/>
    <mergeCell ref="X13:Y13"/>
    <mergeCell ref="AG11:AI13"/>
    <mergeCell ref="R13:U13"/>
    <mergeCell ref="AB18:AB20"/>
    <mergeCell ref="AC18:AC20"/>
    <mergeCell ref="B17:B23"/>
    <mergeCell ref="F19:L20"/>
    <mergeCell ref="H11:I11"/>
    <mergeCell ref="N18:O20"/>
    <mergeCell ref="C17:E17"/>
    <mergeCell ref="D36:M41"/>
    <mergeCell ref="F18:M18"/>
    <mergeCell ref="P18:Q20"/>
    <mergeCell ref="C24:E24"/>
    <mergeCell ref="F24:R24"/>
    <mergeCell ref="N30:R41"/>
    <mergeCell ref="BL35:CE62"/>
    <mergeCell ref="AH17:AK17"/>
    <mergeCell ref="AH18:AK18"/>
    <mergeCell ref="AH22:AK23"/>
    <mergeCell ref="AL25:AQ25"/>
    <mergeCell ref="F17:O17"/>
    <mergeCell ref="T24:U24"/>
    <mergeCell ref="C25:R28"/>
    <mergeCell ref="AL19:AQ19"/>
    <mergeCell ref="C18:E20"/>
    <mergeCell ref="L15:T15"/>
    <mergeCell ref="N14:T14"/>
    <mergeCell ref="K14:L14"/>
    <mergeCell ref="X15:Y15"/>
    <mergeCell ref="F15:J15"/>
    <mergeCell ref="V14:W14"/>
    <mergeCell ref="X14:AD14"/>
    <mergeCell ref="I14:J14"/>
    <mergeCell ref="AA15:AC15"/>
    <mergeCell ref="C21:E23"/>
    <mergeCell ref="S24:S41"/>
    <mergeCell ref="AU69:BB69"/>
    <mergeCell ref="B13:D13"/>
    <mergeCell ref="J11:P11"/>
    <mergeCell ref="E13:N13"/>
    <mergeCell ref="T18:AA20"/>
    <mergeCell ref="B15:E15"/>
    <mergeCell ref="E14:H14"/>
    <mergeCell ref="AJ20:AK21"/>
    <mergeCell ref="C29:J29"/>
    <mergeCell ref="M19:M20"/>
    <mergeCell ref="N42:U42"/>
    <mergeCell ref="V42:AD42"/>
    <mergeCell ref="V24:X24"/>
    <mergeCell ref="K29:M29"/>
    <mergeCell ref="F22:U23"/>
    <mergeCell ref="D30:M35"/>
    <mergeCell ref="N29:R29"/>
    <mergeCell ref="K21:U21"/>
    <mergeCell ref="B42:B51"/>
    <mergeCell ref="C49:D51"/>
    <mergeCell ref="E49:I51"/>
    <mergeCell ref="J49:K51"/>
    <mergeCell ref="C30:C35"/>
    <mergeCell ref="C42:D42"/>
    <mergeCell ref="E42:I42"/>
    <mergeCell ref="C36:C41"/>
    <mergeCell ref="B24:B41"/>
    <mergeCell ref="B52:D54"/>
    <mergeCell ref="C43:D45"/>
    <mergeCell ref="J46:K48"/>
    <mergeCell ref="V51:W51"/>
    <mergeCell ref="L46:M48"/>
    <mergeCell ref="N46:U48"/>
    <mergeCell ref="N43:U45"/>
    <mergeCell ref="J52:M52"/>
    <mergeCell ref="V49:W49"/>
    <mergeCell ref="V45:W45"/>
    <mergeCell ref="B55:B62"/>
    <mergeCell ref="C56:R62"/>
    <mergeCell ref="E55:R55"/>
    <mergeCell ref="S56:AD60"/>
    <mergeCell ref="Y55:AD55"/>
    <mergeCell ref="J42:K42"/>
    <mergeCell ref="L42:M42"/>
    <mergeCell ref="C55:D55"/>
    <mergeCell ref="S55:V55"/>
    <mergeCell ref="C46:D48"/>
    <mergeCell ref="E52:I52"/>
    <mergeCell ref="E53:I54"/>
    <mergeCell ref="V48:W48"/>
    <mergeCell ref="N49:U51"/>
    <mergeCell ref="AI41:AJ41"/>
    <mergeCell ref="E46:I48"/>
    <mergeCell ref="E43:I45"/>
    <mergeCell ref="V44:W44"/>
    <mergeCell ref="V46:W46"/>
    <mergeCell ref="X46:AD46"/>
    <mergeCell ref="S65:V65"/>
    <mergeCell ref="S66:V66"/>
    <mergeCell ref="S67:V67"/>
    <mergeCell ref="W67:Z67"/>
    <mergeCell ref="AH66:AH70"/>
    <mergeCell ref="W69:Z69"/>
    <mergeCell ref="AA69:AD69"/>
    <mergeCell ref="S70:V70"/>
    <mergeCell ref="W70:Z70"/>
    <mergeCell ref="X49:AD49"/>
    <mergeCell ref="AA65:AD65"/>
    <mergeCell ref="S63:AD63"/>
    <mergeCell ref="F63:R63"/>
    <mergeCell ref="S61:V61"/>
    <mergeCell ref="S62:V62"/>
    <mergeCell ref="N52:W52"/>
    <mergeCell ref="L49:M51"/>
    <mergeCell ref="W61:AD61"/>
    <mergeCell ref="N53:W54"/>
    <mergeCell ref="X53:AD54"/>
    <mergeCell ref="C63:E63"/>
    <mergeCell ref="S64:V64"/>
    <mergeCell ref="W64:Z64"/>
    <mergeCell ref="AA64:AD64"/>
    <mergeCell ref="C64:R72"/>
    <mergeCell ref="W62:AD62"/>
    <mergeCell ref="S72:V72"/>
    <mergeCell ref="W72:Z72"/>
    <mergeCell ref="AA72:AD72"/>
    <mergeCell ref="AG71:AP72"/>
    <mergeCell ref="BC67:BI67"/>
    <mergeCell ref="AI64:AQ64"/>
    <mergeCell ref="AI67:AQ67"/>
    <mergeCell ref="AA70:AD70"/>
    <mergeCell ref="AS67:AT67"/>
    <mergeCell ref="AA66:AD66"/>
    <mergeCell ref="AA67:AD67"/>
    <mergeCell ref="AI69:AQ69"/>
    <mergeCell ref="AQ71:AR72"/>
    <mergeCell ref="W66:Z66"/>
    <mergeCell ref="AU63:BB63"/>
    <mergeCell ref="AI65:AQ65"/>
    <mergeCell ref="AS66:AT66"/>
    <mergeCell ref="AS68:AT68"/>
    <mergeCell ref="AS64:AT64"/>
    <mergeCell ref="AS65:AT65"/>
    <mergeCell ref="AU65:BB65"/>
    <mergeCell ref="BC54:BF54"/>
    <mergeCell ref="AX52:AY52"/>
    <mergeCell ref="BE52:BG52"/>
    <mergeCell ref="BG53:BI53"/>
    <mergeCell ref="AZ53:BB53"/>
    <mergeCell ref="B63:B72"/>
    <mergeCell ref="S68:V68"/>
    <mergeCell ref="W68:Z68"/>
    <mergeCell ref="AA68:AD68"/>
    <mergeCell ref="S69:V69"/>
    <mergeCell ref="AU68:BB68"/>
    <mergeCell ref="BC68:BI68"/>
    <mergeCell ref="AS62:AT62"/>
    <mergeCell ref="AS63:AT63"/>
    <mergeCell ref="AI66:AQ66"/>
    <mergeCell ref="BD21:BF21"/>
    <mergeCell ref="AX22:BC23"/>
    <mergeCell ref="AZ54:BB54"/>
    <mergeCell ref="AX51:AY51"/>
    <mergeCell ref="BA51:BH51"/>
    <mergeCell ref="X48:AD48"/>
    <mergeCell ref="V22:W22"/>
    <mergeCell ref="AR21:AT21"/>
    <mergeCell ref="AR25:AW25"/>
    <mergeCell ref="AU33:BI33"/>
    <mergeCell ref="AQ33:AS33"/>
    <mergeCell ref="BD24:BI24"/>
    <mergeCell ref="X45:AD45"/>
    <mergeCell ref="V47:W47"/>
    <mergeCell ref="X21:AD21"/>
    <mergeCell ref="AS69:AT69"/>
    <mergeCell ref="AS70:AT70"/>
    <mergeCell ref="Q11:R11"/>
    <mergeCell ref="U11:V11"/>
    <mergeCell ref="W11:AD11"/>
    <mergeCell ref="V13:W13"/>
    <mergeCell ref="AK41:AL41"/>
    <mergeCell ref="AG33:AG50"/>
    <mergeCell ref="AH40:AH41"/>
    <mergeCell ref="X47:AD47"/>
    <mergeCell ref="AG60:AG70"/>
    <mergeCell ref="AH42:AH50"/>
    <mergeCell ref="AJ51:AK51"/>
    <mergeCell ref="AH54:AK54"/>
    <mergeCell ref="AL54:AN54"/>
    <mergeCell ref="AI39:AJ39"/>
    <mergeCell ref="AI61:AQ61"/>
    <mergeCell ref="AI68:AQ68"/>
    <mergeCell ref="AI62:AQ62"/>
    <mergeCell ref="AI63:AQ63"/>
    <mergeCell ref="L43:M45"/>
    <mergeCell ref="AS36:AT36"/>
    <mergeCell ref="AH53:AK53"/>
    <mergeCell ref="AM51:AS51"/>
    <mergeCell ref="AS53:AU53"/>
    <mergeCell ref="AL52:AN52"/>
    <mergeCell ref="X50:AD50"/>
    <mergeCell ref="J53:M54"/>
    <mergeCell ref="T25:AD41"/>
    <mergeCell ref="AH34:AJ34"/>
    <mergeCell ref="BH52:BI52"/>
    <mergeCell ref="AU52:AW52"/>
    <mergeCell ref="G21:J21"/>
    <mergeCell ref="AO53:AR53"/>
    <mergeCell ref="AV53:AY53"/>
    <mergeCell ref="AM40:AN40"/>
    <mergeCell ref="AK38:AL38"/>
    <mergeCell ref="AL53:AN53"/>
    <mergeCell ref="J43:K45"/>
    <mergeCell ref="AM36:AN36"/>
    <mergeCell ref="V50:W50"/>
    <mergeCell ref="AR20:AW20"/>
    <mergeCell ref="AR17:AW17"/>
    <mergeCell ref="X43:AD43"/>
    <mergeCell ref="X52:AD52"/>
    <mergeCell ref="AG52:AG59"/>
    <mergeCell ref="AH52:AK52"/>
    <mergeCell ref="AH55:AH59"/>
    <mergeCell ref="AI55:BI59"/>
    <mergeCell ref="AR19:AW19"/>
    <mergeCell ref="BD14:BI14"/>
    <mergeCell ref="BD15:BI16"/>
    <mergeCell ref="BD12:BI13"/>
    <mergeCell ref="BD20:BI20"/>
    <mergeCell ref="AU51:AW51"/>
    <mergeCell ref="AU12:AX13"/>
    <mergeCell ref="AZ12:BC13"/>
    <mergeCell ref="BD25:BI25"/>
    <mergeCell ref="AU18:AV18"/>
    <mergeCell ref="AX19:BC19"/>
    <mergeCell ref="BD18:BE18"/>
    <mergeCell ref="BG18:BH18"/>
    <mergeCell ref="BD19:BI19"/>
    <mergeCell ref="AX15:BC16"/>
    <mergeCell ref="AX17:BC17"/>
    <mergeCell ref="X44:AD44"/>
    <mergeCell ref="AQ38:AR38"/>
    <mergeCell ref="AO36:AP36"/>
    <mergeCell ref="AP34:AQ34"/>
    <mergeCell ref="AS38:AT38"/>
    <mergeCell ref="AS35:AT35"/>
    <mergeCell ref="AQ35:AR35"/>
    <mergeCell ref="AI37:AJ37"/>
    <mergeCell ref="AG51:AI51"/>
    <mergeCell ref="AQ40:AR40"/>
    <mergeCell ref="AS40:AT40"/>
    <mergeCell ref="AO38:AP38"/>
    <mergeCell ref="AK37:AT37"/>
    <mergeCell ref="AO40:AP40"/>
    <mergeCell ref="AH24:AK24"/>
    <mergeCell ref="AI38:AJ38"/>
    <mergeCell ref="AH38:AH39"/>
    <mergeCell ref="AQ36:AR36"/>
    <mergeCell ref="AK34:AL34"/>
    <mergeCell ref="AI35:AJ35"/>
    <mergeCell ref="AI36:AJ36"/>
    <mergeCell ref="AH35:AH37"/>
    <mergeCell ref="AH25:AK25"/>
    <mergeCell ref="AH33:AJ33"/>
    <mergeCell ref="BB11:BI11"/>
    <mergeCell ref="AU11:BA11"/>
    <mergeCell ref="AU34:BI50"/>
    <mergeCell ref="AL24:AQ24"/>
    <mergeCell ref="BD22:BI23"/>
    <mergeCell ref="AK40:AL40"/>
    <mergeCell ref="AX21:AZ21"/>
    <mergeCell ref="BD17:BI17"/>
    <mergeCell ref="AR11:AT11"/>
    <mergeCell ref="AM11:AQ11"/>
    <mergeCell ref="AX20:BC20"/>
    <mergeCell ref="AH15:AK16"/>
    <mergeCell ref="AQ14:AW14"/>
    <mergeCell ref="AL17:AQ17"/>
    <mergeCell ref="AR18:AS18"/>
    <mergeCell ref="AO18:AP18"/>
    <mergeCell ref="AG14:AL14"/>
    <mergeCell ref="AM14:AP14"/>
    <mergeCell ref="AX18:AY18"/>
    <mergeCell ref="BA18:BB18"/>
    <mergeCell ref="BC9:BI9"/>
    <mergeCell ref="V9:AP9"/>
    <mergeCell ref="AR15:AW16"/>
    <mergeCell ref="AX14:BA14"/>
    <mergeCell ref="BB14:BC14"/>
    <mergeCell ref="AM12:AQ13"/>
    <mergeCell ref="AR12:AT13"/>
    <mergeCell ref="AL15:AQ16"/>
    <mergeCell ref="AJ12:AL13"/>
    <mergeCell ref="AY12:AY13"/>
  </mergeCells>
  <phoneticPr fontId="1"/>
  <dataValidations xWindow="6" yWindow="589" count="79">
    <dataValidation allowBlank="1" showErrorMessage="1" promptTitle="利用者の生活に対する意向" prompt="_x000a_暮らしてきた中で、大切にしてきたこと、価値観等を記載します。_x000a__x000a_※ここに入力した内容は、課題整理総括表へリンクします。_x000a_" sqref="D30:M35"/>
    <dataValidation allowBlank="1" showErrorMessage="1" promptTitle="家族の生活に対する意向" prompt="_x000a_家族が複数いる場合は、「【妻】」や「【娘】」等と記載します。_x000a__x000a_※ここに入力した内容は、課題整理総括表へリンクします。" sqref="D36:M41"/>
    <dataValidation allowBlank="1" showErrorMessage="1" promptTitle="家族状況（ジェノグラム）" prompt="_x000a_・利用者の状況について、ジェノグラムで記載します。_x000a_・利用者と家族がどのような支援を必要としているかを客観的に記載します。_x000a__x000a_※このシートの下部に、主な図形を表示しています。_x000a_作成にご利用ください。" sqref="T25:AD41"/>
    <dataValidation allowBlank="1" showErrorMessage="1" promptTitle="間取図" prompt="_x000a_右側に、主な図形を表示しています。_x000a_作成にご利用ください。" sqref="AU33"/>
    <dataValidation allowBlank="1" showErrorMessage="1" promptTitle="作成日" prompt="基本情報シートを作成した日を記載します。" sqref="H11:I11 Q11:R11"/>
    <dataValidation allowBlank="1" showErrorMessage="1" promptTitle="作成者" prompt="基本情報シートを記入した介護支援専門員の氏名を記載します。" sqref="U11:AD11"/>
    <dataValidation allowBlank="1" showErrorMessage="1" promptTitle="受付日" prompt="利用者の情報を得た日付を記載します。" sqref="B13:N13"/>
    <dataValidation allowBlank="1" showErrorMessage="1" promptTitle="相談者氏名" prompt="紹介先が事業所の場合、事業所名を記載します。" sqref="B14:H14"/>
    <dataValidation allowBlank="1" showErrorMessage="1" promptTitle="アセスメント理由" prompt="基本情報シートを記載した時点でのアセスメント理由を選択する。_x000a_複数の理由の場合は、（）へ記入する。" sqref="B15:E15"/>
    <dataValidation allowBlank="1" showErrorMessage="1" promptTitle="相談の経緯" prompt="利用者が居宅介護支援事業所に相談にきた経緯や、初回相談の概要を記載します。_x000a_初回に記載以降、基本情報シートの見直しを行った場合でも、内容の書き直しは不要。" sqref="C25:R28"/>
    <dataValidation allowBlank="1" showErrorMessage="1" promptTitle="家族関係等で特記すべき事項" prompt="_x000a_家族関係等がある場合に、気になる状況を記載します。" sqref="N30:R41"/>
    <dataValidation allowBlank="1" showErrorMessage="1" promptTitle="緊急搬送先" prompt="_x000a_日頃から、緊急時の連絡先を把握すること。" sqref="E53:W54"/>
    <dataValidation allowBlank="1" showErrorMessage="1" promptTitle="趣味・好きなこと" prompt="_x000a_現在の趣味だけでなく、過去に取り組んでいたことも聴取することで、利用者らしさを発見する鍵となることもあります。" sqref="S56:AD60"/>
    <dataValidation allowBlank="1" showErrorMessage="1" promptTitle="生活歴" prompt="_x000a_利用者が生活してきた中で大切にしてきたものや主要な出来事を時間の経過順に気さします。_x000a_「できること」「していること」「できそうなこと」を確認する。_x000a_その人らしさを発見する鍵になることもあります。" sqref="C56:R62"/>
    <dataValidation allowBlank="1" showErrorMessage="1" promptTitle="１日の過ごし方" prompt="_x000a_①利用者が１日どのような生活を送っているかを記載します。_x000a__x000a_②生活の流れ、リズム等、利用者の生活の全体像を記載します。" sqref="C64:R72"/>
    <dataValidation allowBlank="1" showInputMessage="1" showErrorMessage="1" promptTitle="現在の受診状況" prompt="_x000a_主治医意見書からの情報や利用者家族からの聴取をもとに記載します。_x000a_主な病名と服薬の状況について新しいものから順に記載します。" sqref="AG15"/>
    <dataValidation allowBlank="1" showErrorMessage="1" promptTitle="現在の受診状況（特記・備考）" prompt="_x000a_・主治医意見書の中で特記すべき事項も含め、主治医の指示や本人の病識等を記載します。_x000a__x000a_・症状、痛み、生活上配慮すべき課題なども記載します。" sqref="AI27"/>
    <dataValidation allowBlank="1" showErrorMessage="1" promptTitle="住居の状況（特記事項）" prompt="_x000a_住居内で特記すべき事項や必要に応じて周囲の環境等を記載します。" sqref="AI42:AT50"/>
    <dataValidation allowBlank="1" showErrorMessage="1" promptTitle="住宅改修（具体的内容）" prompt="_x000a_段差解消、手すりの設置等" sqref="AM51:AS51"/>
    <dataValidation allowBlank="1" showErrorMessage="1" promptTitle="福祉用具購入（具体的内容）" prompt="_x000a_シャワー椅子、ポータブルトイレの購入等" sqref="BA51:BH51"/>
    <dataValidation allowBlank="1" showErrorMessage="1" promptTitle="インフォーマル" prompt="_x000a_家族・近隣・ボランティア等、地域・民間の団体等によって行っているインフォーマルを記載します。" sqref="AI66:AQ70"/>
    <dataValidation allowBlank="1" showErrorMessage="1" promptTitle="現在の受診状況" prompt="_x000a_主治医意見書からの情報や利用者家族からの聴取をもとに記載します。_x000a_主な病名と服薬の状況について新しいものから順に記載します。" sqref="AL15:BI16"/>
    <dataValidation allowBlank="1" showErrorMessage="1" sqref="AU61:BB70"/>
    <dataValidation allowBlank="1" showErrorMessage="1" promptTitle="フォーマル" prompt="_x000a_介護保険サービス内容等と利用頻度について記載します。" sqref="AI61:AQ65"/>
    <dataValidation type="list" errorStyle="warning" allowBlank="1" showErrorMessage="1" errorTitle="任意入力可能" error="入力した内容でよければ、「はい(Y)」をクリック" promptTitle="実施場所" prompt="プルダウン式になっています。_x000a_右に表示される『▼』をクリックして該当する項目を選択してください。_x000a__x000a_『他』を選択した場合は、（　）へ具体的に記入してください。" sqref="X15:Y15">
      <formula1>実施場所</formula1>
    </dataValidation>
    <dataValidation imeMode="off" allowBlank="1" showErrorMessage="1" promptTitle="家族の連絡先" prompt="_x000a_緊急時に確実に連絡が取れる連絡先を、複数確認して記載します。" sqref="X43:AD51"/>
    <dataValidation imeMode="off" allowBlank="1" showInputMessage="1" showErrorMessage="1" sqref="F17:O17 X14:AD14 G21:J21 X21:AD23 AL25:BI25 S65:V72 AR61:AR70 AP21 AV21 BB21 BH21"/>
    <dataValidation imeMode="off" allowBlank="1" showErrorMessage="1" promptTitle="緊急搬送先" prompt="_x000a_日頃から、緊急時の連絡先を把握すること。" sqref="X53:AD54"/>
    <dataValidation imeMode="off" allowBlank="1" showErrorMessage="1" promptTitle="作成日" prompt="基本情報シートを作成した日を記載します。" sqref="J11:P11"/>
    <dataValidation imeMode="off" allowBlank="1" showErrorMessage="1" sqref="BC61:BI70"/>
    <dataValidation allowBlank="1" showInputMessage="1" showErrorMessage="1" errorTitle="任意入力可能" error="入力した内容でよければ、「はい(Y)」をクリック" sqref="BD12:BI13"/>
    <dataValidation errorStyle="warning" allowBlank="1" showErrorMessage="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sqref="Y24"/>
    <dataValidation type="list" errorStyle="warning" allowBlank="1" errorTitle="任意入力可能" error="入力した内容でよければ、「はい(Y)」をクリック" sqref="AS38:AT38">
      <formula1>手すりトイレ</formula1>
    </dataValidation>
    <dataValidation type="list" errorStyle="warning" allowBlank="1" errorTitle="任意入力可能" error="入力した内容でよければ、「はい(Y)」をクリック" promptTitle="受付方法" prompt="プルダウン式になっています。_x000a_右に表示される『▼』をクリックして該当する項目を選択してください。_x000a__x000a_『他』を選択した場合は、（　）へ具体的に記入してください。" sqref="X13:Y13">
      <formula1>受付方法</formula1>
    </dataValidation>
    <dataValidation type="list" errorStyle="warning" allowBlank="1" errorTitle="任意入力可能" error="入力した内容でよければ、「はい(Y)」をクリック" promptTitle="続柄" prompt="プルダウン式になっています。_x000a_右に表示される『▼』をクリックして該当する項目を選択してください。_x000a__x000a_『他』を選択した場合は、（　）へ具体的に記入してください。" sqref="K14:L14">
      <formula1>続柄</formula1>
    </dataValidation>
    <dataValidation type="list" errorStyle="warning" allowBlank="1" errorTitle="任意入力可能" error="入力した内容でよければ、「はい(Y)」をクリック" promptTitle="アセスメント理由" prompt="プルダウン式になっています。_x000a_右に表示される『▼』をクリックして該当する項目を選択してください。_x000a_基本情報シートを記載した時点でのアセスメント理由を選択する。_x000a__x000a_複数の理由や、特記事項があれば、（　）へ具体的に記入してください。" sqref="F15:J15">
      <formula1>アセスメント理由</formula1>
    </dataValidation>
    <dataValidation type="list" errorStyle="warning" allowBlank="1" errorTitle="任意入力可能" error="入力した内容でよければ、「はい(Y)」をクリック" promptTitle="日中の活動性" prompt="プルダウン式になっています。_x000a_右に表示される『▼』をクリックして該当する項目を選択してください。" sqref="W61:AD61">
      <formula1>日中の活動性</formula1>
    </dataValidation>
    <dataValidation type="list" errorStyle="warning" allowBlank="1" errorTitle="任意入力可能" error="入力した内容でよければ、「はい(Y)」をクリック" promptTitle="外出の頻度" prompt="プルダウン式になっています。_x000a_右に表示される『▼』をクリックして該当する項目を選択してください。" sqref="W62:AD62">
      <formula1>外出の頻度</formula1>
    </dataValidation>
    <dataValidation type="list" errorStyle="warning" allowBlank="1" errorTitle="任意入力可能" error="入力した内容でよければ、「はい(Y)」をクリック" promptTitle="性別" prompt="プルダウン式になっています。_x000a_右に表示される『▼』をクリックして該当する項目を選択してください。" sqref="P18:Q20">
      <formula1>性別</formula1>
    </dataValidation>
    <dataValidation type="list" errorStyle="warning" allowBlank="1" errorTitle="任意入力可能" error="入力した内容でよければ、「はい(Y)」をクリック" promptTitle="同居・別居" prompt="プルダウン式になっています。_x000a_右に表示される『▼』をクリックして該当する項目を選択してください。" sqref="L43:M51">
      <formula1>家族情報</formula1>
    </dataValidation>
    <dataValidation type="list" errorStyle="warning" allowBlank="1" errorTitle="任意入力可能" error="入力した内容でよければ、「はい(Y)」をクリック" promptTitle="エレベーター" prompt="プルダウン式になっています。_x000a_右に表示される『▼』をクリックして該当する項目を選択してください。" sqref="AP34:AQ34">
      <formula1>エレベーター</formula1>
    </dataValidation>
    <dataValidation type="list" errorStyle="warning" allowBlank="1" errorTitle="任意入力可能" promptTitle="専用居室" prompt="プルダウン式になっています。_x000a_右に表示される『▼』をクリックして該当する項目を選択してください。_x000a__x000a_具体的な居室の広さは、右側へ記入してください。" sqref="AK35:AL35">
      <formula1>専用居室</formula1>
    </dataValidation>
    <dataValidation type="list" errorStyle="warning" allowBlank="1" errorTitle="任意入力可能" error="入力した内容でよければ、「はい(Y)」をクリック" promptTitle="段差（居室）" prompt="プルダウン式になっています。_x000a_右に表示される『▼』をクリックして該当する項目を選択してください。" sqref="AS35:AT35">
      <formula1>段差</formula1>
    </dataValidation>
    <dataValidation type="list" errorStyle="warning" allowBlank="1" errorTitle="任意入力可能" error="入力した内容でよければ、「はい(Y)」をクリック" promptTitle="寝具" prompt="プルダウン式になっています。_x000a_右に表示される『▼』をクリックして該当する項目を選択してください。" sqref="AO36:AP36">
      <formula1>寝具</formula1>
    </dataValidation>
    <dataValidation type="list" errorStyle="warning" allowBlank="1" errorTitle="任意入力可能" error="入力した内容でよければ、「はい(Y)」をクリック" promptTitle="冷暖房" prompt="プルダウン式になっています。_x000a_右に表示される『▼』をクリックして該当する項目を選択してください。" sqref="AS36:AT36">
      <formula1>冷暖房</formula1>
    </dataValidation>
    <dataValidation type="list" errorStyle="warning" allowBlank="1" errorTitle="任意入力可能" error="入力した内容でよければ、「はい(Y)」をクリック" promptTitle="手すり（居室）" prompt="プルダウン式になっています。_x000a_右に表示される『▼』をクリックして該当する項目を選択してください。" sqref="AK36:AL36">
      <formula1>手すり</formula1>
    </dataValidation>
    <dataValidation type="list" errorStyle="warning" allowBlank="1" errorTitle="任意入力可能" error="入力した内容でよければ、「はい(Y)」をクリック" promptTitle="浴槽" prompt="プルダウン式になっています。_x000a_右に表示される『▼』をクリックして該当する項目を選択してください。" sqref="AK40:AL40">
      <formula1>浴槽</formula1>
    </dataValidation>
    <dataValidation type="list" errorStyle="warning" allowBlank="1" errorTitle="任意入力可能" error="入力した内容でよければ、「はい(Y)」をクリック" promptTitle="シャワー" prompt="プルダウン式になっています。_x000a_右に表示される『▼』をクリックして該当する項目を選択してください。" sqref="AK41:AL41">
      <formula1>シャワー</formula1>
    </dataValidation>
    <dataValidation type="list" errorStyle="warning" allowBlank="1" errorTitle="任意入力可能" error="入力した内容でよければ、「はい(Y)」をクリック" promptTitle="段差（浴室）" prompt="プルダウン式になっています。_x000a_右に表示される『▼』をクリックして該当する項目を選択してください。" sqref="AO40:AP40">
      <formula1>段差浴室</formula1>
    </dataValidation>
    <dataValidation type="list" errorStyle="warning" allowBlank="1" errorTitle="任意入力可能" error="入力した内容でよければ、「はい(Y)」をクリック" promptTitle="手すり（浴室）" prompt="プルダウン式になっています。_x000a_右に表示される『▼』をクリックして該当する項目を選択してください。" sqref="AS40:AT40">
      <formula1>手すり浴室</formula1>
    </dataValidation>
    <dataValidation type="list" errorStyle="warning" allowBlank="1" errorTitle="任意入力可能" error="入力した内容でよければ、「はい(Y)」をクリック" promptTitle="住宅改修" prompt="_x000a_プルダウン式になっています。_x000a_右に表示される『▼』をクリックして該当する項目を選択してください。_x000a__x000a_具体的には、右側へ記入してください。" sqref="AJ51:AK51">
      <formula1>住宅改修</formula1>
    </dataValidation>
    <dataValidation type="list" errorStyle="warning" allowBlank="1" errorTitle="任意入力可能" error="入力した内容でよければ、「はい(Y)」をクリック" promptTitle="福祉用具購入" prompt="_x000a_プルダウン式になっています。_x000a_右に表示される『▼』をクリックして該当する項目を選択してください。_x000a__x000a_具体的には、右側へ記入してください。" sqref="AX51:AY51">
      <formula1>福祉用具購入</formula1>
    </dataValidation>
    <dataValidation type="list" errorStyle="warning" allowBlank="1" errorTitle="任意入力可能" error="入力した内容でよければ、「はい(Y)」をクリック" promptTitle="年金などの利用制度" prompt="_x000a_プルダウン式になっています。_x000a_右に表示される『▼』をクリックして該当する項目を選択してください。_x000a__x000a_『その他』を選択した場合は、（　）へ具体的に記入してください。" sqref="AL52:AN52">
      <formula1>年金種別</formula1>
    </dataValidation>
    <dataValidation type="list" errorStyle="warning" allowBlank="1" errorTitle="任意入力可能" error="入力した内容でよければ、「はい(Y)」をクリック" promptTitle="障害福祉サービス等" prompt="_x000a_プルダウン式になっています。_x000a_右に表示される『▼』をクリックして該当する項目を選択してください。" sqref="AZ53:BB53">
      <formula1>障害福祉サービス等の利用</formula1>
    </dataValidation>
    <dataValidation type="list" errorStyle="warning" allowBlank="1" errorTitle="任意入力可能" error="入力した内容でよければ、「はい(Y)」をクリック" promptTitle="介護保険負担割合" prompt="_x000a_プルダウン式になっています。_x000a_右に表示される『▼』をクリックして該当する項目を選択してください。" sqref="AL53:AN53">
      <formula1>介護保険負担割合</formula1>
    </dataValidation>
    <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sqref="AS54:AU54">
      <formula1>医療保険負担割合</formula1>
    </dataValidation>
    <dataValidation type="list" errorStyle="warning" allowBlank="1" errorTitle="任意入力可能" error="入力した内容でよければ、「はい(Y)」をクリック" promptTitle="日常生活自立支援事業" prompt="_x000a_プルダウン式になっています。_x000a_右に表示される『▼』をクリックして該当する項目を選択してください。" sqref="AZ54:BB54">
      <formula1>日常生活自立支援事業</formula1>
    </dataValidation>
    <dataValidation type="list" errorStyle="warning" allowBlank="1" errorTitle="任意入力可能" error="入力した内容でよければ、「はい(Y)」をクリック" promptTitle="成年後見制度" prompt="_x000a_プルダウン式になっています。_x000a_右に表示される『▼』をクリックして該当する項目を選択してください。" sqref="BG54:BI54">
      <formula1>成年後見制度</formula1>
    </dataValidation>
    <dataValidation type="list" errorStyle="warning" allowBlank="1" errorTitle="任意入力可能" error="入力した内容でよければ、「はい(Y)」をクリック" promptTitle="所有形態" prompt="プルダウン式になっています。_x000a_右に表示される『▼』をクリックして該当する項目を選択してください。" sqref="AK34:AL34">
      <formula1>所有形態</formula1>
    </dataValidation>
    <dataValidation type="list" errorStyle="warning" allowBlank="1" errorTitle="任意入力可能" error="入力した内容でよければ、「はい(Y)」をクリック" promptTitle="便器" prompt="プルダウン式になっています。_x000a_右に表示される『▼』をクリックして該当する項目を選択してください。" sqref="AK38:AL38">
      <formula1>便器</formula1>
    </dataValidation>
    <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sqref="AL20:BI20">
      <formula1>受診頻度１</formula1>
    </dataValidation>
    <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sqref="AS53:AU53">
      <formula1>生活保護</formula1>
    </dataValidation>
    <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sqref="BH52:BI52">
      <formula1>療育手帳</formula1>
    </dataValidation>
    <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sqref="AX52:AY52">
      <formula1>指定難病</formula1>
    </dataValidation>
    <dataValidation type="list" errorStyle="warning" allowBlank="1" errorTitle="任意入力可能" error="入力した内容でよければ、「はい(Y)」をクリック" sqref="AO38:AP38">
      <formula1>段差トイレ</formula1>
    </dataValidation>
    <dataValidation type="list" errorStyle="warning" allowBlank="1" errorTitle="任意入力可能" error="入力した内容でよければ、「はい(Y)」をクリック" promptTitle="身体障碍者手帳" prompt="_x000a_プルダウン式になっています。_x000a_右に表示される『▼』をクリックして該当する項目を選択してください。" sqref="BG53:BI53">
      <formula1>身体障害者手帳</formula1>
    </dataValidation>
    <dataValidation type="list" errorStyle="warning" allowBlank="1" errorTitle="任意入力可能" error="入力した内容でよければ、「はい(Y)」をクリック" promptTitle="介護保険限度額認定証" prompt="_x000a_プルダウン式になっています。_x000a_右に表示される『▼』をクリックして該当する項目を選択してください。" sqref="AL54:AN54">
      <formula1>介護保険限度額認定証</formula1>
    </dataValidation>
    <dataValidation type="list" errorStyle="warning" allowBlank="1" errorTitle="任意入力可能" error="入力した内容でよければ、「はい(Y)」をクリック" promptTitle="介護者" prompt="プルダウン式になっています。_x000a_右に表示される『▼』をクリックして、主介護者の欄へ「○」を選択してください。" sqref="C43:D51">
      <formula1>介護者</formula1>
    </dataValidation>
    <dataValidation type="list" errorStyle="warning" allowBlank="1" errorTitle="任意入力可能" error="入力した内容でよければ、「はい(Y)」をクリック" promptTitle="障害高齢者の日常生活自立度" prompt="プルダウン式になっています。_x000a_右に表示される『▼』をクリックして該当する項目を選択してください。" sqref="AM14:AP14">
      <formula1>障害高齢者の日常生活自立度</formula1>
    </dataValidation>
    <dataValidation type="list" errorStyle="warning" allowBlank="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sqref="AX14:BA14">
      <formula1>認知症高齢者の日常生活自立度</formula1>
    </dataValidation>
    <dataValidation type="list" errorStyle="warning" allowBlank="1" errorTitle="任意入力可能" error="入力した内容でよければ、「はい(Y)」をクリック" promptTitle="住居" prompt="プルダウン式になっています。_x000a_右に表示される『▼』をクリックして該当する項目を選択してください。_x000a__x000a_『他』を選択した場合は、（　）へ具体的に記入してください。" sqref="AK33:AO33">
      <formula1>住居</formula1>
    </dataValidation>
    <dataValidation type="list" errorStyle="warning" allowBlank="1" errorTitle="任意入力可能" error="入力した内容でよければ、「はい(Y)」をクリック" promptTitle="認定情報：段階（レベル）" prompt="プルダウン式になっています。_x000a_右に表示される『▼』をクリックして該当する項目を選択してください。" sqref="AM11:AQ11">
      <formula1>認定情報</formula1>
    </dataValidation>
    <dataValidation type="list" errorStyle="warning" allowBlank="1" showInputMessage="1" errorTitle="任意入力可能" error="入力した内容でよければ、「はい(Y)」をクリック_x000a_" sqref="AL19:AQ19">
      <formula1>受診状況</formula1>
    </dataValidation>
    <dataValidation type="list" errorStyle="warning" allowBlank="1" showInputMessage="1" errorTitle="任意入力可能" error="入力した内容でよければ、「はい(Y)」をクリック" sqref="AX19:BC19">
      <formula1>受診状況</formula1>
    </dataValidation>
    <dataValidation type="list" errorStyle="warning" allowBlank="1" showInputMessage="1" errorTitle="任意入力可能" error="入力した内容でよければ、「はい(Y)」をクリック" sqref="AQ71:AR72">
      <formula1>終末期</formula1>
    </dataValidation>
    <dataValidation type="list" errorStyle="warning" allowBlank="1" showInputMessage="1" errorTitle="任意入力可能" error="入力した内容でよければ、「はい(Y)」をクリック" sqref="AS61:AT70">
      <formula1>頻度</formula1>
    </dataValidation>
    <dataValidation type="list" errorStyle="warning" allowBlank="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sqref="V24:X24">
      <formula1>家族状況</formula1>
    </dataValidation>
    <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sqref="BD19:BI19">
      <formula1>受診状況</formula1>
    </dataValidation>
    <dataValidation type="list" errorStyle="warning" allowBlank="1" errorTitle="任意入力可能" error="入力した内容でよければ、「はい(Y)」をクリック" promptTitle="薬の有無" prompt="プルダウン式になっています。_x000a_右に表示される『▼』をクリックして該当する項目を選択してください。_x000a__x000a_特記事項があれば、（　）へ具体的に記入してください。" sqref="AL18:AM18 AR18:AS18 AX18:AY18 BD18:BE18">
      <formula1>薬の有無</formula1>
    </dataValidation>
  </dataValidations>
  <printOptions horizontalCentered="1"/>
  <pageMargins left="0.39370078740157483" right="0.39370078740157483" top="0.39370078740157483" bottom="0.39370078740157483" header="0.31496062992125984" footer="0.11811023622047245"/>
  <pageSetup paperSize="8" firstPageNumber="2" orientation="landscape" cellComments="asDisplayed" useFirstPageNumber="1" r:id="rId1"/>
  <headerFooter alignWithMargins="0">
    <oddFooter>&amp;R&amp;"New York,標準"&amp;9&amp;P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FF"/>
  </sheetPr>
  <dimension ref="A1:EC88"/>
  <sheetViews>
    <sheetView showZeros="0" topLeftCell="A9" zoomScaleNormal="100" zoomScaleSheetLayoutView="100" workbookViewId="0">
      <pane ySplit="13" topLeftCell="A22" activePane="bottomLeft" state="frozen"/>
      <selection activeCell="H7" sqref="H7:K8"/>
      <selection pane="bottomLeft" activeCell="H7" sqref="H7:K8"/>
    </sheetView>
  </sheetViews>
  <sheetFormatPr defaultColWidth="2.125" defaultRowHeight="15" customHeight="1"/>
  <cols>
    <col min="1" max="6" width="0.625" style="40" customWidth="1"/>
    <col min="7" max="11" width="0.875" style="40" customWidth="1"/>
    <col min="12" max="13" width="1.5" style="40" customWidth="1"/>
    <col min="14" max="14" width="1.875" style="40" customWidth="1"/>
    <col min="15" max="23" width="1.625" style="40" customWidth="1"/>
    <col min="24" max="24" width="1" style="40" customWidth="1"/>
    <col min="25" max="25" width="2.5" style="40" customWidth="1"/>
    <col min="26" max="26" width="3" style="40" customWidth="1"/>
    <col min="27" max="27" width="2.5" style="40" customWidth="1"/>
    <col min="28" max="28" width="3.25" style="40" customWidth="1"/>
    <col min="29" max="51" width="2.5" style="40" customWidth="1"/>
    <col min="52" max="54" width="2" style="40" customWidth="1"/>
    <col min="55" max="70" width="1.125" style="40" customWidth="1"/>
    <col min="71" max="71" width="1.5" style="40" customWidth="1"/>
    <col min="72" max="89" width="0.875" style="40" customWidth="1"/>
    <col min="90" max="98" width="2.125" style="40"/>
    <col min="99" max="129" width="4" style="94" hidden="1" customWidth="1"/>
    <col min="130" max="130" width="2.125" style="40" hidden="1" customWidth="1"/>
    <col min="131" max="132" width="2.125" style="40" customWidth="1"/>
    <col min="133" max="16384" width="2.125" style="40"/>
  </cols>
  <sheetData>
    <row r="1" spans="1:129" s="6" customFormat="1" ht="15" hidden="1" customHeight="1">
      <c r="CU1" s="87"/>
      <c r="CV1" s="87"/>
      <c r="CW1" s="87"/>
      <c r="CX1" s="87"/>
      <c r="CY1" s="87"/>
      <c r="CZ1" s="87"/>
      <c r="DA1" s="87"/>
      <c r="DB1" s="87"/>
      <c r="DC1" s="87"/>
      <c r="DD1" s="87"/>
      <c r="DE1" s="87"/>
      <c r="DF1" s="87"/>
      <c r="DG1" s="87"/>
      <c r="DH1" s="87"/>
      <c r="DI1" s="87"/>
      <c r="DJ1" s="87"/>
      <c r="DK1" s="87"/>
      <c r="DL1" s="87"/>
      <c r="DM1" s="87"/>
      <c r="DN1" s="87"/>
      <c r="DO1" s="87"/>
      <c r="DP1" s="87"/>
      <c r="DQ1" s="87"/>
      <c r="DR1" s="87"/>
      <c r="DS1" s="87"/>
      <c r="DT1" s="87"/>
      <c r="DU1" s="87"/>
      <c r="DV1" s="87"/>
      <c r="DW1" s="87"/>
      <c r="DX1" s="87"/>
      <c r="DY1" s="87"/>
    </row>
    <row r="2" spans="1:129" s="6" customFormat="1" ht="15" hidden="1" customHeight="1">
      <c r="C2" s="7"/>
      <c r="D2" s="7"/>
      <c r="E2" s="7"/>
      <c r="F2" s="7"/>
      <c r="G2" s="7"/>
      <c r="H2" s="7"/>
      <c r="I2" s="7"/>
      <c r="J2" s="7"/>
      <c r="K2" s="7"/>
      <c r="L2" s="7"/>
      <c r="M2" s="7"/>
      <c r="N2" s="7"/>
      <c r="U2" s="535" t="s">
        <v>425</v>
      </c>
      <c r="V2" s="535"/>
      <c r="W2" s="535"/>
      <c r="X2" s="535"/>
      <c r="Y2" s="535"/>
      <c r="Z2" s="535"/>
      <c r="AA2" s="535"/>
      <c r="AB2" s="535"/>
      <c r="AC2" s="535"/>
      <c r="AD2" s="535"/>
      <c r="AE2" s="535"/>
      <c r="AF2" s="535"/>
      <c r="AG2" s="535"/>
      <c r="AH2" s="535"/>
      <c r="AI2" s="535"/>
      <c r="AJ2" s="535"/>
      <c r="AK2" s="535"/>
      <c r="AL2" s="535"/>
      <c r="AM2" s="535"/>
      <c r="AN2" s="535"/>
      <c r="AO2" s="535"/>
      <c r="AP2" s="535"/>
      <c r="AQ2" s="535"/>
      <c r="AR2" s="535"/>
      <c r="AS2" s="535"/>
      <c r="AT2" s="535"/>
      <c r="AU2" s="535"/>
      <c r="AV2" s="535"/>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row>
    <row r="3" spans="1:129" s="6" customFormat="1" ht="15" hidden="1" customHeight="1">
      <c r="B3" s="7"/>
      <c r="C3" s="7"/>
      <c r="D3" s="7"/>
      <c r="E3" s="7"/>
      <c r="F3" s="7"/>
      <c r="G3" s="7"/>
      <c r="H3" s="7"/>
      <c r="I3" s="7"/>
      <c r="J3" s="7"/>
      <c r="K3" s="7"/>
      <c r="L3" s="7"/>
      <c r="M3" s="7"/>
      <c r="N3" s="7"/>
      <c r="U3" s="537" t="s">
        <v>427</v>
      </c>
      <c r="V3" s="537"/>
      <c r="W3" s="537"/>
      <c r="X3" s="537"/>
      <c r="Y3" s="537"/>
      <c r="Z3" s="537"/>
      <c r="AA3" s="537"/>
      <c r="AB3" s="537"/>
      <c r="AC3" s="537"/>
      <c r="AD3" s="537"/>
      <c r="AE3" s="537"/>
      <c r="AF3" s="537"/>
      <c r="AG3" s="537"/>
      <c r="AH3" s="537"/>
      <c r="AI3" s="537"/>
      <c r="AJ3" s="537"/>
      <c r="AK3" s="537"/>
      <c r="AL3" s="537"/>
      <c r="AM3" s="537"/>
      <c r="AN3" s="537"/>
      <c r="AO3" s="537"/>
      <c r="AP3" s="537"/>
      <c r="AQ3" s="537"/>
      <c r="AR3" s="537"/>
      <c r="AS3" s="537"/>
      <c r="AT3" s="537"/>
      <c r="AU3" s="537"/>
      <c r="AV3" s="537"/>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row>
    <row r="4" spans="1:129" s="6" customFormat="1" ht="15" hidden="1" customHeight="1">
      <c r="B4" s="7"/>
      <c r="C4" s="7"/>
      <c r="D4" s="7"/>
      <c r="E4" s="7"/>
      <c r="F4" s="7"/>
      <c r="G4" s="7"/>
      <c r="H4" s="7"/>
      <c r="I4" s="7"/>
      <c r="J4" s="7"/>
      <c r="K4" s="7"/>
      <c r="L4" s="7"/>
      <c r="M4" s="7"/>
      <c r="N4" s="7"/>
      <c r="U4" s="536" t="s">
        <v>426</v>
      </c>
      <c r="V4" s="536"/>
      <c r="W4" s="536"/>
      <c r="X4" s="536"/>
      <c r="Y4" s="536"/>
      <c r="Z4" s="536"/>
      <c r="AA4" s="536"/>
      <c r="AB4" s="536"/>
      <c r="AC4" s="536"/>
      <c r="AD4" s="536"/>
      <c r="AE4" s="536"/>
      <c r="AF4" s="536"/>
      <c r="AG4" s="536"/>
      <c r="AH4" s="536"/>
      <c r="AI4" s="536"/>
      <c r="AJ4" s="536"/>
      <c r="AK4" s="536"/>
      <c r="AL4" s="536"/>
      <c r="AM4" s="536"/>
      <c r="AN4" s="536"/>
      <c r="AO4" s="536"/>
      <c r="AP4" s="536"/>
      <c r="AQ4" s="536"/>
      <c r="AR4" s="536"/>
      <c r="AS4" s="536"/>
      <c r="AT4" s="536"/>
      <c r="AU4" s="536"/>
      <c r="AV4" s="536"/>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CU4" s="87"/>
      <c r="CV4" s="87"/>
      <c r="CW4" s="87"/>
      <c r="CX4" s="87"/>
      <c r="CY4" s="87"/>
      <c r="CZ4" s="87"/>
      <c r="DA4" s="87"/>
      <c r="DB4" s="87"/>
      <c r="DC4" s="87"/>
      <c r="DD4" s="87"/>
      <c r="DE4" s="87"/>
      <c r="DF4" s="87"/>
      <c r="DG4" s="87"/>
      <c r="DH4" s="87"/>
      <c r="DI4" s="87"/>
      <c r="DJ4" s="87"/>
      <c r="DK4" s="87"/>
      <c r="DL4" s="87"/>
      <c r="DM4" s="87"/>
      <c r="DN4" s="87"/>
      <c r="DO4" s="87"/>
      <c r="DP4" s="87"/>
      <c r="DQ4" s="87"/>
      <c r="DR4" s="87"/>
      <c r="DS4" s="87"/>
      <c r="DT4" s="87"/>
      <c r="DU4" s="87"/>
      <c r="DV4" s="87"/>
      <c r="DW4" s="87"/>
      <c r="DX4" s="87"/>
      <c r="DY4" s="87"/>
    </row>
    <row r="5" spans="1:129" s="6" customFormat="1" ht="15" hidden="1" customHeight="1">
      <c r="B5" s="7"/>
      <c r="C5" s="7"/>
      <c r="D5" s="7"/>
      <c r="E5" s="7"/>
      <c r="F5" s="7"/>
      <c r="G5" s="7"/>
      <c r="H5" s="7"/>
      <c r="I5" s="7"/>
      <c r="J5" s="7"/>
      <c r="K5" s="7"/>
      <c r="L5" s="7"/>
      <c r="M5" s="7"/>
      <c r="N5" s="7"/>
      <c r="U5" s="855" t="s">
        <v>430</v>
      </c>
      <c r="V5" s="855"/>
      <c r="W5" s="855"/>
      <c r="X5" s="855"/>
      <c r="Y5" s="855"/>
      <c r="Z5" s="855"/>
      <c r="AA5" s="855"/>
      <c r="AB5" s="855"/>
      <c r="AC5" s="855"/>
      <c r="AD5" s="855"/>
      <c r="AE5" s="855"/>
      <c r="AF5" s="855"/>
      <c r="AG5" s="855"/>
      <c r="AH5" s="855"/>
      <c r="AI5" s="855"/>
      <c r="AJ5" s="855"/>
      <c r="AK5" s="855"/>
      <c r="AL5" s="855"/>
      <c r="AM5" s="855"/>
      <c r="AN5" s="855"/>
      <c r="AO5" s="855"/>
      <c r="AP5" s="855"/>
      <c r="AQ5" s="855"/>
      <c r="AR5" s="855"/>
      <c r="AS5" s="855"/>
      <c r="AT5" s="855"/>
      <c r="AU5" s="855"/>
      <c r="AV5" s="855"/>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row>
    <row r="6" spans="1:129" s="6" customFormat="1" ht="15" hidden="1" customHeight="1">
      <c r="AS6" s="7"/>
      <c r="AT6" s="7"/>
      <c r="AU6" s="9"/>
      <c r="BN6" s="9"/>
      <c r="BO6" s="9"/>
      <c r="BP6" s="9"/>
      <c r="BQ6" s="9"/>
      <c r="BR6" s="9"/>
      <c r="BS6" s="9"/>
      <c r="BT6" s="9"/>
      <c r="BU6" s="9"/>
      <c r="BV6" s="9"/>
      <c r="BW6" s="9"/>
      <c r="BX6" s="9"/>
      <c r="CU6" s="87"/>
      <c r="CV6" s="87"/>
      <c r="CW6" s="87"/>
      <c r="CX6" s="87"/>
      <c r="CY6" s="87"/>
      <c r="CZ6" s="87"/>
      <c r="DA6" s="87"/>
      <c r="DB6" s="87"/>
      <c r="DC6" s="87"/>
      <c r="DD6" s="87"/>
      <c r="DE6" s="87"/>
      <c r="DF6" s="87"/>
      <c r="DG6" s="87"/>
      <c r="DH6" s="87"/>
      <c r="DI6" s="87"/>
      <c r="DJ6" s="87"/>
      <c r="DK6" s="87"/>
      <c r="DL6" s="87"/>
      <c r="DM6" s="87"/>
      <c r="DN6" s="87"/>
      <c r="DO6" s="87"/>
      <c r="DP6" s="87"/>
      <c r="DQ6" s="87"/>
      <c r="DR6" s="87"/>
      <c r="DS6" s="87"/>
      <c r="DT6" s="87"/>
      <c r="DU6" s="87"/>
      <c r="DV6" s="87"/>
      <c r="DW6" s="87"/>
      <c r="DX6" s="87"/>
      <c r="DY6" s="87"/>
    </row>
    <row r="7" spans="1:129" s="6" customFormat="1" ht="15" hidden="1" customHeight="1">
      <c r="U7" s="7"/>
      <c r="V7" s="7"/>
      <c r="W7" s="7"/>
      <c r="X7" s="7"/>
      <c r="Y7" s="7"/>
      <c r="Z7" s="7"/>
      <c r="AA7" s="7"/>
      <c r="AB7" s="7"/>
      <c r="AC7" s="7"/>
      <c r="AD7" s="7"/>
      <c r="AE7" s="7"/>
      <c r="AF7" s="7"/>
      <c r="AG7" s="7"/>
      <c r="AH7" s="7"/>
      <c r="AI7" s="7"/>
      <c r="AJ7" s="7"/>
      <c r="AK7" s="7"/>
      <c r="AL7" s="7"/>
      <c r="AM7" s="7"/>
      <c r="AN7" s="7"/>
      <c r="AO7" s="7"/>
      <c r="AP7" s="7"/>
      <c r="AS7" s="7"/>
      <c r="AT7" s="7"/>
      <c r="AU7" s="9"/>
      <c r="BN7" s="9"/>
      <c r="BO7" s="9"/>
      <c r="BP7" s="9"/>
      <c r="BQ7" s="9"/>
      <c r="BR7" s="9"/>
      <c r="BS7" s="9"/>
      <c r="BT7" s="9"/>
      <c r="BU7" s="9"/>
      <c r="BV7" s="9"/>
      <c r="BW7" s="9"/>
      <c r="BX7" s="9"/>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7"/>
      <c r="DU7" s="87"/>
      <c r="DV7" s="87"/>
      <c r="DW7" s="87"/>
      <c r="DX7" s="87"/>
      <c r="DY7" s="87"/>
    </row>
    <row r="8" spans="1:129" s="6" customFormat="1" ht="15" hidden="1" customHeight="1">
      <c r="U8" s="538" t="s">
        <v>428</v>
      </c>
      <c r="V8" s="538"/>
      <c r="W8" s="538"/>
      <c r="X8" s="538"/>
      <c r="Y8" s="538"/>
      <c r="Z8" s="538"/>
      <c r="AA8" s="538"/>
      <c r="AB8" s="538"/>
      <c r="AC8" s="538"/>
      <c r="AD8" s="538"/>
      <c r="AE8" s="538"/>
      <c r="AF8" s="538"/>
      <c r="AG8" s="538"/>
      <c r="AH8" s="538"/>
      <c r="AI8" s="538"/>
      <c r="AJ8" s="538"/>
      <c r="AK8" s="538"/>
      <c r="AL8" s="538"/>
      <c r="AM8" s="538"/>
      <c r="AN8" s="538"/>
      <c r="AO8" s="538"/>
      <c r="AP8" s="538"/>
      <c r="AS8" s="7"/>
      <c r="AT8" s="7"/>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row>
    <row r="9" spans="1:129" s="6" customFormat="1" ht="15" customHeight="1">
      <c r="U9" s="41"/>
      <c r="V9" s="41"/>
      <c r="W9" s="41"/>
      <c r="X9" s="41"/>
      <c r="Y9" s="41"/>
      <c r="Z9" s="41"/>
      <c r="AA9" s="41"/>
      <c r="AB9" s="41"/>
      <c r="AC9" s="41"/>
      <c r="AD9" s="41"/>
      <c r="AE9" s="41"/>
      <c r="AF9" s="41"/>
      <c r="AG9" s="41"/>
      <c r="AH9" s="41"/>
      <c r="AI9" s="41"/>
      <c r="AJ9" s="41"/>
      <c r="AK9" s="41"/>
      <c r="AL9" s="41"/>
      <c r="AM9" s="41"/>
      <c r="AN9" s="41"/>
      <c r="AO9" s="41"/>
      <c r="AP9" s="41"/>
      <c r="AS9" s="7"/>
      <c r="AT9" s="7"/>
      <c r="AU9" s="40"/>
      <c r="AV9" s="40"/>
      <c r="AW9" s="40"/>
      <c r="AX9" s="40"/>
      <c r="AY9" s="40"/>
      <c r="AZ9" s="40"/>
      <c r="BA9" s="40"/>
      <c r="BB9" s="40"/>
      <c r="BC9" s="40"/>
      <c r="BD9" s="40"/>
      <c r="BE9" s="40"/>
      <c r="BF9" s="40"/>
      <c r="BG9" s="40"/>
      <c r="BH9" s="610" t="s">
        <v>519</v>
      </c>
      <c r="BI9" s="610"/>
      <c r="BJ9" s="610"/>
      <c r="BK9" s="610"/>
      <c r="BL9" s="610"/>
      <c r="BM9" s="610"/>
      <c r="BN9" s="610"/>
      <c r="BO9" s="610"/>
      <c r="BP9" s="610"/>
      <c r="BQ9" s="610"/>
      <c r="BR9" s="610"/>
      <c r="BS9" s="610"/>
      <c r="BT9" s="610"/>
      <c r="BU9" s="610"/>
      <c r="BV9" s="610"/>
      <c r="BW9" s="610"/>
      <c r="BX9" s="610"/>
      <c r="BY9" s="610"/>
      <c r="BZ9" s="610"/>
      <c r="CA9" s="610"/>
      <c r="CB9" s="610"/>
      <c r="CC9" s="610"/>
      <c r="CD9" s="610"/>
      <c r="CE9" s="610"/>
      <c r="CF9" s="610"/>
      <c r="CG9" s="610"/>
      <c r="CH9" s="610"/>
      <c r="CI9" s="610"/>
      <c r="CJ9" s="610"/>
      <c r="CK9" s="610"/>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row>
    <row r="10" spans="1:129" ht="15" customHeight="1">
      <c r="A10" s="641" t="s">
        <v>436</v>
      </c>
      <c r="B10" s="641"/>
      <c r="C10" s="641"/>
      <c r="D10" s="641"/>
      <c r="E10" s="641"/>
      <c r="F10" s="641"/>
      <c r="G10" s="641"/>
      <c r="H10" s="641"/>
      <c r="I10" s="641"/>
      <c r="J10" s="641"/>
      <c r="K10" s="641"/>
      <c r="L10" s="641"/>
      <c r="M10" s="641"/>
      <c r="N10" s="857" t="str">
        <f>IF('１．基本情報シート（A3用紙）'!$F$19="", "", '１．基本情報シート（A3用紙）'!$F$19)</f>
        <v>A</v>
      </c>
      <c r="O10" s="857"/>
      <c r="P10" s="857"/>
      <c r="Q10" s="857"/>
      <c r="R10" s="857"/>
      <c r="S10" s="857"/>
      <c r="T10" s="857"/>
      <c r="U10" s="857"/>
      <c r="V10" s="857"/>
      <c r="W10" s="857"/>
      <c r="X10" s="857"/>
      <c r="Y10" s="857"/>
      <c r="Z10" s="42"/>
      <c r="AA10" s="42"/>
      <c r="AC10" s="43"/>
      <c r="AD10" s="142" t="s">
        <v>465</v>
      </c>
      <c r="AE10" s="142"/>
      <c r="AF10" s="142"/>
      <c r="AG10" s="142"/>
      <c r="AH10" s="142"/>
      <c r="AI10" s="142"/>
      <c r="AJ10" s="142"/>
      <c r="AK10" s="142"/>
      <c r="AL10" s="142"/>
      <c r="AM10" s="142"/>
      <c r="AN10" s="142"/>
      <c r="AO10" s="142"/>
      <c r="AP10" s="142"/>
      <c r="AQ10" s="142"/>
      <c r="AR10" s="142"/>
      <c r="BH10" s="611" t="s">
        <v>442</v>
      </c>
      <c r="BI10" s="611"/>
      <c r="BJ10" s="611"/>
      <c r="BK10" s="611"/>
      <c r="BL10" s="611"/>
      <c r="BM10" s="611"/>
      <c r="BN10" s="611"/>
      <c r="BO10" s="611"/>
      <c r="BP10" s="611"/>
      <c r="BQ10" s="611"/>
      <c r="BR10" s="611"/>
      <c r="BS10" s="611"/>
      <c r="BT10" s="616">
        <f>'１．基本情報シート（A3用紙）'!J11</f>
        <v>0</v>
      </c>
      <c r="BU10" s="616"/>
      <c r="BV10" s="616"/>
      <c r="BW10" s="616"/>
      <c r="BX10" s="616"/>
      <c r="BY10" s="616"/>
      <c r="BZ10" s="616"/>
      <c r="CA10" s="616"/>
      <c r="CB10" s="616"/>
      <c r="CC10" s="616"/>
      <c r="CD10" s="616"/>
      <c r="CE10" s="616"/>
      <c r="CF10" s="616"/>
      <c r="CG10" s="616"/>
      <c r="CH10" s="616"/>
      <c r="CI10" s="616"/>
      <c r="CJ10" s="616"/>
      <c r="CK10" s="616"/>
    </row>
    <row r="11" spans="1:129" ht="15" customHeight="1">
      <c r="A11" s="642"/>
      <c r="B11" s="642"/>
      <c r="C11" s="642"/>
      <c r="D11" s="642"/>
      <c r="E11" s="642"/>
      <c r="F11" s="642"/>
      <c r="G11" s="642"/>
      <c r="H11" s="642"/>
      <c r="I11" s="642"/>
      <c r="J11" s="642"/>
      <c r="K11" s="642"/>
      <c r="L11" s="642"/>
      <c r="M11" s="642"/>
      <c r="N11" s="858"/>
      <c r="O11" s="858"/>
      <c r="P11" s="858"/>
      <c r="Q11" s="858"/>
      <c r="R11" s="858"/>
      <c r="S11" s="858"/>
      <c r="T11" s="858"/>
      <c r="U11" s="858"/>
      <c r="V11" s="858"/>
      <c r="W11" s="858"/>
      <c r="X11" s="858"/>
      <c r="Y11" s="858"/>
      <c r="Z11" s="44" t="s">
        <v>438</v>
      </c>
      <c r="AA11" s="42"/>
      <c r="AB11" s="43" t="s">
        <v>443</v>
      </c>
      <c r="AC11" s="600">
        <f>'１．基本情報シート（A3用紙）'!F15</f>
        <v>0</v>
      </c>
      <c r="AD11" s="600"/>
      <c r="AE11" s="600"/>
      <c r="AF11" s="600"/>
      <c r="AG11" s="600"/>
      <c r="AH11" s="600"/>
      <c r="AI11" s="600"/>
      <c r="AJ11" s="45" t="s">
        <v>452</v>
      </c>
      <c r="AK11" s="599">
        <f>'１．基本情報シート（A3用紙）'!L15</f>
        <v>0</v>
      </c>
      <c r="AL11" s="599"/>
      <c r="AM11" s="599"/>
      <c r="AN11" s="599"/>
      <c r="AO11" s="599"/>
      <c r="AP11" s="599"/>
      <c r="AQ11" s="599"/>
      <c r="AR11" s="43" t="s">
        <v>444</v>
      </c>
      <c r="AT11" s="614" t="s">
        <v>54</v>
      </c>
      <c r="AU11" s="615"/>
      <c r="AV11" s="615"/>
      <c r="AW11" s="615"/>
      <c r="AX11" s="612">
        <f>'１．基本情報シート（A3用紙）'!W11</f>
        <v>0</v>
      </c>
      <c r="AY11" s="612"/>
      <c r="AZ11" s="612"/>
      <c r="BA11" s="612"/>
      <c r="BB11" s="612"/>
      <c r="BC11" s="612"/>
      <c r="BD11" s="612"/>
      <c r="BE11" s="612"/>
      <c r="BF11" s="613"/>
      <c r="BH11" s="611" t="s">
        <v>466</v>
      </c>
      <c r="BI11" s="611"/>
      <c r="BJ11" s="611"/>
      <c r="BK11" s="611"/>
      <c r="BL11" s="611"/>
      <c r="BM11" s="611"/>
      <c r="BN11" s="611"/>
      <c r="BO11" s="611"/>
      <c r="BP11" s="611"/>
      <c r="BQ11" s="611"/>
      <c r="BR11" s="611"/>
      <c r="BS11" s="611"/>
      <c r="BT11" s="617"/>
      <c r="BU11" s="618"/>
      <c r="BV11" s="618"/>
      <c r="BW11" s="618"/>
      <c r="BX11" s="618"/>
      <c r="BY11" s="618"/>
      <c r="BZ11" s="618"/>
      <c r="CA11" s="618"/>
      <c r="CB11" s="618"/>
      <c r="CC11" s="618"/>
      <c r="CD11" s="618"/>
      <c r="CE11" s="618"/>
      <c r="CF11" s="618"/>
      <c r="CG11" s="618"/>
      <c r="CH11" s="618"/>
      <c r="CI11" s="618"/>
      <c r="CJ11" s="618"/>
      <c r="CK11" s="619"/>
      <c r="CL11" s="46"/>
      <c r="CT11" s="52"/>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row>
    <row r="12" spans="1:129" ht="3" customHeight="1">
      <c r="AE12" s="47"/>
      <c r="AF12" s="47"/>
      <c r="AG12" s="47"/>
      <c r="AH12" s="47"/>
      <c r="AI12" s="47"/>
      <c r="AJ12" s="47"/>
      <c r="CK12" s="18"/>
      <c r="CL12" s="18"/>
      <c r="CT12" s="52"/>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row>
    <row r="13" spans="1:129" ht="16.5" customHeight="1">
      <c r="A13" s="631" t="s">
        <v>435</v>
      </c>
      <c r="B13" s="631"/>
      <c r="C13" s="631"/>
      <c r="D13" s="631"/>
      <c r="E13" s="631"/>
      <c r="F13" s="631"/>
      <c r="G13" s="631"/>
      <c r="H13" s="631"/>
      <c r="I13" s="631"/>
      <c r="J13" s="631"/>
      <c r="K13" s="604" t="s">
        <v>368</v>
      </c>
      <c r="L13" s="604"/>
      <c r="M13" s="604"/>
      <c r="N13" s="584">
        <f>'１．基本情報シート（A3用紙）'!AL15</f>
        <v>0</v>
      </c>
      <c r="O13" s="584"/>
      <c r="P13" s="584"/>
      <c r="Q13" s="584"/>
      <c r="R13" s="584"/>
      <c r="S13" s="584"/>
      <c r="T13" s="584"/>
      <c r="U13" s="584"/>
      <c r="V13" s="584"/>
      <c r="W13" s="584"/>
      <c r="X13" s="584"/>
      <c r="Y13" s="584"/>
      <c r="Z13" s="584"/>
      <c r="AA13" s="48" t="s">
        <v>371</v>
      </c>
      <c r="AB13" s="584">
        <f>'１．基本情報シート（A3用紙）'!BD15</f>
        <v>0</v>
      </c>
      <c r="AC13" s="584"/>
      <c r="AD13" s="584"/>
      <c r="AE13" s="584"/>
      <c r="AF13" s="584"/>
      <c r="AG13" s="584"/>
      <c r="AH13" s="584"/>
      <c r="AI13" s="584"/>
      <c r="AK13" s="586" t="s">
        <v>468</v>
      </c>
      <c r="AL13" s="586"/>
      <c r="AM13" s="586"/>
      <c r="AN13" s="586"/>
      <c r="AO13" s="586"/>
      <c r="AP13" s="586"/>
      <c r="AQ13" s="586"/>
      <c r="AR13" s="586"/>
      <c r="AS13" s="583">
        <v>1</v>
      </c>
      <c r="AT13" s="583"/>
      <c r="AU13" s="630"/>
      <c r="AV13" s="630"/>
      <c r="AW13" s="630"/>
      <c r="AX13" s="630"/>
      <c r="AY13" s="630"/>
      <c r="AZ13" s="630"/>
      <c r="BA13" s="630"/>
      <c r="BB13" s="630"/>
      <c r="BC13" s="630"/>
      <c r="BD13" s="630"/>
      <c r="BE13" s="630"/>
      <c r="BF13" s="630"/>
      <c r="BG13" s="630"/>
      <c r="BH13" s="630"/>
      <c r="BI13" s="630"/>
      <c r="BJ13" s="630"/>
      <c r="BK13" s="609">
        <v>4</v>
      </c>
      <c r="BL13" s="609"/>
      <c r="BM13" s="609"/>
      <c r="BN13" s="585"/>
      <c r="BO13" s="585"/>
      <c r="BP13" s="585"/>
      <c r="BQ13" s="585"/>
      <c r="BR13" s="585"/>
      <c r="BS13" s="585"/>
      <c r="BT13" s="585"/>
      <c r="BU13" s="585"/>
      <c r="BV13" s="585"/>
      <c r="BW13" s="585"/>
      <c r="BX13" s="585"/>
      <c r="BY13" s="585"/>
      <c r="BZ13" s="585"/>
      <c r="CA13" s="585"/>
      <c r="CB13" s="585"/>
      <c r="CC13" s="585"/>
      <c r="CD13" s="585"/>
      <c r="CE13" s="585"/>
      <c r="CF13" s="585"/>
      <c r="CG13" s="585"/>
      <c r="CH13" s="585"/>
      <c r="CI13" s="585"/>
      <c r="CJ13" s="585"/>
      <c r="CK13" s="585"/>
      <c r="DB13" s="96"/>
      <c r="DC13" s="96"/>
      <c r="DD13" s="96"/>
      <c r="DE13" s="96"/>
      <c r="DF13" s="96"/>
      <c r="DG13" s="96"/>
      <c r="DH13" s="96"/>
      <c r="DI13" s="96"/>
      <c r="DJ13" s="96"/>
      <c r="DK13" s="96"/>
      <c r="DL13" s="96"/>
      <c r="DM13" s="96"/>
      <c r="DN13" s="96"/>
      <c r="DO13" s="96"/>
      <c r="DP13" s="96"/>
      <c r="DQ13" s="96"/>
      <c r="DR13" s="96"/>
      <c r="DS13" s="96"/>
      <c r="DT13" s="96"/>
      <c r="DU13" s="96"/>
      <c r="DV13" s="96"/>
      <c r="DW13" s="96"/>
      <c r="DX13" s="96"/>
    </row>
    <row r="14" spans="1:129" ht="16.5" customHeight="1">
      <c r="A14" s="631"/>
      <c r="B14" s="631"/>
      <c r="C14" s="631"/>
      <c r="D14" s="631"/>
      <c r="E14" s="631"/>
      <c r="F14" s="631"/>
      <c r="G14" s="631"/>
      <c r="H14" s="631"/>
      <c r="I14" s="631"/>
      <c r="J14" s="631"/>
      <c r="K14" s="604" t="s">
        <v>369</v>
      </c>
      <c r="L14" s="604"/>
      <c r="M14" s="604"/>
      <c r="N14" s="584">
        <f>'１．基本情報シート（A3用紙）'!AR15</f>
        <v>0</v>
      </c>
      <c r="O14" s="584"/>
      <c r="P14" s="584"/>
      <c r="Q14" s="584"/>
      <c r="R14" s="584"/>
      <c r="S14" s="584"/>
      <c r="T14" s="584"/>
      <c r="U14" s="584"/>
      <c r="V14" s="584"/>
      <c r="W14" s="584"/>
      <c r="X14" s="584"/>
      <c r="Y14" s="584"/>
      <c r="Z14" s="584"/>
      <c r="AA14" s="49" t="s">
        <v>372</v>
      </c>
      <c r="AB14" s="585"/>
      <c r="AC14" s="585"/>
      <c r="AD14" s="585"/>
      <c r="AE14" s="585"/>
      <c r="AF14" s="585"/>
      <c r="AG14" s="585"/>
      <c r="AH14" s="585"/>
      <c r="AI14" s="585"/>
      <c r="AK14" s="586"/>
      <c r="AL14" s="586"/>
      <c r="AM14" s="586"/>
      <c r="AN14" s="586"/>
      <c r="AO14" s="586"/>
      <c r="AP14" s="586"/>
      <c r="AQ14" s="586"/>
      <c r="AR14" s="586"/>
      <c r="AS14" s="583">
        <v>2</v>
      </c>
      <c r="AT14" s="583"/>
      <c r="AU14" s="630"/>
      <c r="AV14" s="630"/>
      <c r="AW14" s="630"/>
      <c r="AX14" s="630"/>
      <c r="AY14" s="630"/>
      <c r="AZ14" s="630"/>
      <c r="BA14" s="630"/>
      <c r="BB14" s="630"/>
      <c r="BC14" s="630"/>
      <c r="BD14" s="630"/>
      <c r="BE14" s="630"/>
      <c r="BF14" s="630"/>
      <c r="BG14" s="630"/>
      <c r="BH14" s="630"/>
      <c r="BI14" s="630"/>
      <c r="BJ14" s="630"/>
      <c r="BK14" s="609">
        <v>5</v>
      </c>
      <c r="BL14" s="609"/>
      <c r="BM14" s="609"/>
      <c r="BN14" s="585"/>
      <c r="BO14" s="585"/>
      <c r="BP14" s="585"/>
      <c r="BQ14" s="585"/>
      <c r="BR14" s="585"/>
      <c r="BS14" s="585"/>
      <c r="BT14" s="585"/>
      <c r="BU14" s="585"/>
      <c r="BV14" s="585"/>
      <c r="BW14" s="585"/>
      <c r="BX14" s="585"/>
      <c r="BY14" s="585"/>
      <c r="BZ14" s="585"/>
      <c r="CA14" s="585"/>
      <c r="CB14" s="585"/>
      <c r="CC14" s="585"/>
      <c r="CD14" s="585"/>
      <c r="CE14" s="585"/>
      <c r="CF14" s="585"/>
      <c r="CG14" s="585"/>
      <c r="CH14" s="585"/>
      <c r="CI14" s="585"/>
      <c r="CJ14" s="585"/>
      <c r="CK14" s="585"/>
      <c r="DB14" s="96"/>
      <c r="DC14" s="96"/>
      <c r="DD14" s="96"/>
      <c r="DE14" s="96"/>
      <c r="DF14" s="96"/>
      <c r="DG14" s="96"/>
      <c r="DH14" s="96"/>
      <c r="DI14" s="96"/>
      <c r="DJ14" s="96"/>
      <c r="DK14" s="96"/>
      <c r="DL14" s="96"/>
      <c r="DM14" s="96"/>
      <c r="DN14" s="96"/>
      <c r="DO14" s="96"/>
      <c r="DP14" s="96"/>
      <c r="DQ14" s="96"/>
      <c r="DR14" s="96"/>
      <c r="DS14" s="96"/>
      <c r="DT14" s="96"/>
      <c r="DU14" s="96"/>
      <c r="DV14" s="96"/>
      <c r="DW14" s="96"/>
      <c r="DX14" s="96"/>
    </row>
    <row r="15" spans="1:129" ht="16.5" customHeight="1">
      <c r="A15" s="631"/>
      <c r="B15" s="631"/>
      <c r="C15" s="631"/>
      <c r="D15" s="631"/>
      <c r="E15" s="631"/>
      <c r="F15" s="631"/>
      <c r="G15" s="631"/>
      <c r="H15" s="631"/>
      <c r="I15" s="631"/>
      <c r="J15" s="631"/>
      <c r="K15" s="604" t="s">
        <v>370</v>
      </c>
      <c r="L15" s="604"/>
      <c r="M15" s="604"/>
      <c r="N15" s="584">
        <f>'１．基本情報シート（A3用紙）'!AX15</f>
        <v>0</v>
      </c>
      <c r="O15" s="584"/>
      <c r="P15" s="584"/>
      <c r="Q15" s="584"/>
      <c r="R15" s="584"/>
      <c r="S15" s="584"/>
      <c r="T15" s="584"/>
      <c r="U15" s="584"/>
      <c r="V15" s="584"/>
      <c r="W15" s="584"/>
      <c r="X15" s="584"/>
      <c r="Y15" s="584"/>
      <c r="Z15" s="584"/>
      <c r="AA15" s="49" t="s">
        <v>383</v>
      </c>
      <c r="AB15" s="585"/>
      <c r="AC15" s="585"/>
      <c r="AD15" s="585"/>
      <c r="AE15" s="585"/>
      <c r="AF15" s="585"/>
      <c r="AG15" s="585"/>
      <c r="AH15" s="585"/>
      <c r="AI15" s="585"/>
      <c r="AK15" s="586"/>
      <c r="AL15" s="586"/>
      <c r="AM15" s="586"/>
      <c r="AN15" s="586"/>
      <c r="AO15" s="586"/>
      <c r="AP15" s="586"/>
      <c r="AQ15" s="586"/>
      <c r="AR15" s="586"/>
      <c r="AS15" s="583">
        <v>3</v>
      </c>
      <c r="AT15" s="583"/>
      <c r="AU15" s="630"/>
      <c r="AV15" s="630"/>
      <c r="AW15" s="630"/>
      <c r="AX15" s="630"/>
      <c r="AY15" s="630"/>
      <c r="AZ15" s="630"/>
      <c r="BA15" s="630"/>
      <c r="BB15" s="630"/>
      <c r="BC15" s="630"/>
      <c r="BD15" s="630"/>
      <c r="BE15" s="630"/>
      <c r="BF15" s="630"/>
      <c r="BG15" s="630"/>
      <c r="BH15" s="630"/>
      <c r="BI15" s="630"/>
      <c r="BJ15" s="630"/>
      <c r="BK15" s="609">
        <v>6</v>
      </c>
      <c r="BL15" s="609"/>
      <c r="BM15" s="609"/>
      <c r="BN15" s="585"/>
      <c r="BO15" s="585"/>
      <c r="BP15" s="585"/>
      <c r="BQ15" s="585"/>
      <c r="BR15" s="585"/>
      <c r="BS15" s="585"/>
      <c r="BT15" s="585"/>
      <c r="BU15" s="585"/>
      <c r="BV15" s="585"/>
      <c r="BW15" s="585"/>
      <c r="BX15" s="585"/>
      <c r="BY15" s="585"/>
      <c r="BZ15" s="585"/>
      <c r="CA15" s="585"/>
      <c r="CB15" s="585"/>
      <c r="CC15" s="585"/>
      <c r="CD15" s="585"/>
      <c r="CE15" s="585"/>
      <c r="CF15" s="585"/>
      <c r="CG15" s="585"/>
      <c r="CH15" s="585"/>
      <c r="CI15" s="585"/>
      <c r="CJ15" s="585"/>
      <c r="CK15" s="585"/>
      <c r="DB15" s="96"/>
      <c r="DC15" s="96"/>
      <c r="DD15" s="96"/>
      <c r="DE15" s="96"/>
      <c r="DF15" s="96"/>
      <c r="DG15" s="96"/>
      <c r="DH15" s="96"/>
      <c r="DI15" s="96"/>
      <c r="DJ15" s="96"/>
      <c r="DK15" s="96"/>
      <c r="DL15" s="96"/>
      <c r="DM15" s="96"/>
      <c r="DN15" s="96"/>
      <c r="DO15" s="96"/>
      <c r="DP15" s="96"/>
      <c r="DQ15" s="96"/>
      <c r="DR15" s="96"/>
      <c r="DS15" s="96"/>
      <c r="DT15" s="96"/>
      <c r="DU15" s="96"/>
      <c r="DV15" s="96"/>
      <c r="DW15" s="96"/>
      <c r="DX15" s="96"/>
    </row>
    <row r="16" spans="1:129" ht="17.25" hidden="1" customHeight="1">
      <c r="BK16" s="50"/>
      <c r="BL16" s="50"/>
      <c r="BM16" s="50"/>
      <c r="BN16" s="50"/>
      <c r="BO16" s="50"/>
      <c r="BP16" s="50"/>
      <c r="BQ16" s="50"/>
      <c r="BR16" s="50"/>
      <c r="BS16" s="50"/>
      <c r="BT16" s="50"/>
      <c r="BU16" s="50"/>
      <c r="BV16" s="51"/>
      <c r="BW16" s="51"/>
      <c r="BX16" s="50"/>
      <c r="BY16" s="50"/>
      <c r="BZ16" s="50"/>
      <c r="CA16" s="50"/>
      <c r="CB16" s="50"/>
      <c r="CC16" s="50"/>
      <c r="CD16" s="50"/>
      <c r="CE16" s="50"/>
      <c r="CF16" s="50"/>
      <c r="CG16" s="50"/>
      <c r="CH16" s="50"/>
      <c r="CI16" s="50"/>
      <c r="CJ16" s="50"/>
      <c r="CK16" s="50"/>
      <c r="DB16" s="96"/>
      <c r="DC16" s="96"/>
      <c r="DD16" s="96"/>
      <c r="DE16" s="96"/>
      <c r="DF16" s="96"/>
      <c r="DG16" s="96"/>
      <c r="DH16" s="96"/>
      <c r="DI16" s="96"/>
      <c r="DJ16" s="96"/>
      <c r="DK16" s="96"/>
      <c r="DL16" s="96"/>
      <c r="DM16" s="96"/>
      <c r="DN16" s="96"/>
      <c r="DO16" s="96"/>
      <c r="DP16" s="96"/>
      <c r="DQ16" s="96"/>
      <c r="DR16" s="96"/>
      <c r="DS16" s="96"/>
      <c r="DT16" s="96"/>
      <c r="DU16" s="96"/>
      <c r="DV16" s="96"/>
      <c r="DW16" s="96"/>
      <c r="DX16" s="96"/>
    </row>
    <row r="17" spans="1:133" ht="17.25" hidden="1" customHeight="1">
      <c r="BK17" s="50"/>
      <c r="BL17" s="50"/>
      <c r="BM17" s="50"/>
      <c r="BN17" s="50"/>
      <c r="BO17" s="50"/>
      <c r="BP17" s="50"/>
      <c r="BQ17" s="50"/>
      <c r="BR17" s="50"/>
      <c r="BS17" s="50"/>
      <c r="BT17" s="50"/>
      <c r="BU17" s="50"/>
      <c r="BV17" s="51"/>
      <c r="BW17" s="51"/>
      <c r="BX17" s="50"/>
      <c r="BY17" s="50"/>
      <c r="BZ17" s="50"/>
      <c r="CA17" s="50"/>
      <c r="CB17" s="50"/>
      <c r="CC17" s="50"/>
      <c r="CD17" s="50"/>
      <c r="CE17" s="50"/>
      <c r="CF17" s="50"/>
      <c r="CG17" s="50"/>
      <c r="CH17" s="50"/>
      <c r="CI17" s="50"/>
      <c r="CJ17" s="50"/>
      <c r="CK17" s="50"/>
      <c r="DI17" s="97"/>
      <c r="DJ17" s="97"/>
    </row>
    <row r="18" spans="1:133" ht="17.25" hidden="1" customHeight="1">
      <c r="BK18" s="50"/>
      <c r="BL18" s="50"/>
      <c r="BM18" s="50"/>
      <c r="BN18" s="50"/>
      <c r="BO18" s="50"/>
      <c r="BP18" s="50"/>
      <c r="BQ18" s="50"/>
      <c r="BR18" s="50"/>
      <c r="BS18" s="50"/>
      <c r="BT18" s="50"/>
      <c r="BU18" s="50"/>
      <c r="BV18" s="51"/>
      <c r="BW18" s="51"/>
      <c r="BX18" s="50"/>
      <c r="BY18" s="50"/>
      <c r="BZ18" s="50"/>
      <c r="CA18" s="50"/>
      <c r="CB18" s="50"/>
      <c r="CC18" s="50"/>
      <c r="CD18" s="50"/>
      <c r="CE18" s="50"/>
      <c r="CF18" s="50"/>
      <c r="CG18" s="50"/>
      <c r="CH18" s="50"/>
      <c r="CI18" s="50"/>
      <c r="CJ18" s="50"/>
      <c r="CK18" s="50"/>
      <c r="DI18" s="97"/>
      <c r="DJ18" s="97"/>
    </row>
    <row r="19" spans="1:133" ht="4.5" customHeight="1" thickBot="1">
      <c r="AE19" s="47"/>
      <c r="AF19" s="47"/>
      <c r="AG19" s="47"/>
      <c r="AH19" s="47"/>
      <c r="AI19" s="47"/>
      <c r="AJ19" s="47"/>
      <c r="AT19" s="6"/>
      <c r="AU19" s="6"/>
      <c r="AV19" s="6"/>
      <c r="CK19" s="18"/>
      <c r="CL19" s="18"/>
    </row>
    <row r="20" spans="1:133" s="52" customFormat="1" ht="11.25" customHeight="1">
      <c r="A20" s="620"/>
      <c r="B20" s="621"/>
      <c r="C20" s="621"/>
      <c r="D20" s="621"/>
      <c r="E20" s="621"/>
      <c r="F20" s="622"/>
      <c r="G20" s="626" t="s">
        <v>376</v>
      </c>
      <c r="H20" s="627"/>
      <c r="I20" s="627"/>
      <c r="J20" s="627"/>
      <c r="K20" s="627"/>
      <c r="L20" s="621" t="s">
        <v>411</v>
      </c>
      <c r="M20" s="621"/>
      <c r="N20" s="621"/>
      <c r="O20" s="621"/>
      <c r="P20" s="621"/>
      <c r="Q20" s="621"/>
      <c r="R20" s="621"/>
      <c r="S20" s="621"/>
      <c r="T20" s="621"/>
      <c r="U20" s="621"/>
      <c r="V20" s="621"/>
      <c r="W20" s="621"/>
      <c r="X20" s="621"/>
      <c r="Y20" s="621"/>
      <c r="Z20" s="621"/>
      <c r="AA20" s="621"/>
      <c r="AB20" s="621"/>
      <c r="AC20" s="621"/>
      <c r="AD20" s="621"/>
      <c r="AE20" s="621"/>
      <c r="AF20" s="621"/>
      <c r="AG20" s="621"/>
      <c r="AH20" s="621"/>
      <c r="AI20" s="621"/>
      <c r="AJ20" s="621"/>
      <c r="AK20" s="621"/>
      <c r="AL20" s="621"/>
      <c r="AM20" s="621"/>
      <c r="AN20" s="621"/>
      <c r="AO20" s="621"/>
      <c r="AP20" s="621"/>
      <c r="AQ20" s="621"/>
      <c r="AR20" s="621"/>
      <c r="AS20" s="621"/>
      <c r="AT20" s="621"/>
      <c r="AU20" s="621"/>
      <c r="AV20" s="621"/>
      <c r="AW20" s="621"/>
      <c r="AX20" s="621"/>
      <c r="AY20" s="621"/>
      <c r="AZ20" s="621"/>
      <c r="BA20" s="621"/>
      <c r="BB20" s="856"/>
      <c r="BC20" s="635" t="s">
        <v>434</v>
      </c>
      <c r="BD20" s="636"/>
      <c r="BE20" s="636"/>
      <c r="BF20" s="636"/>
      <c r="BG20" s="636"/>
      <c r="BH20" s="636"/>
      <c r="BI20" s="636"/>
      <c r="BJ20" s="636"/>
      <c r="BK20" s="636"/>
      <c r="BL20" s="636"/>
      <c r="BM20" s="636"/>
      <c r="BN20" s="636"/>
      <c r="BO20" s="636"/>
      <c r="BP20" s="636"/>
      <c r="BQ20" s="636"/>
      <c r="BR20" s="636"/>
      <c r="BS20" s="636"/>
      <c r="BT20" s="636"/>
      <c r="BU20" s="636"/>
      <c r="BV20" s="637"/>
      <c r="BX20" s="643" t="s">
        <v>365</v>
      </c>
      <c r="BY20" s="644"/>
      <c r="BZ20" s="644"/>
      <c r="CA20" s="644"/>
      <c r="CB20" s="644"/>
      <c r="CC20" s="644"/>
      <c r="CD20" s="644"/>
      <c r="CE20" s="644"/>
      <c r="CF20" s="644"/>
      <c r="CG20" s="644"/>
      <c r="CH20" s="644"/>
      <c r="CI20" s="644"/>
      <c r="CJ20" s="644"/>
      <c r="CK20" s="645"/>
      <c r="CU20" s="88" t="s">
        <v>506</v>
      </c>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row>
    <row r="21" spans="1:133" s="52" customFormat="1" ht="11.25" customHeight="1" thickBot="1">
      <c r="A21" s="623"/>
      <c r="B21" s="624"/>
      <c r="C21" s="624"/>
      <c r="D21" s="624"/>
      <c r="E21" s="624"/>
      <c r="F21" s="625"/>
      <c r="G21" s="628"/>
      <c r="H21" s="629"/>
      <c r="I21" s="629"/>
      <c r="J21" s="629"/>
      <c r="K21" s="629"/>
      <c r="L21" s="596" t="s">
        <v>248</v>
      </c>
      <c r="M21" s="596"/>
      <c r="N21" s="596"/>
      <c r="O21" s="596"/>
      <c r="P21" s="596"/>
      <c r="Q21" s="596"/>
      <c r="R21" s="596"/>
      <c r="S21" s="596" t="s">
        <v>21</v>
      </c>
      <c r="T21" s="596"/>
      <c r="U21" s="596"/>
      <c r="V21" s="596"/>
      <c r="W21" s="596"/>
      <c r="X21" s="596"/>
      <c r="Y21" s="632" t="s">
        <v>375</v>
      </c>
      <c r="Z21" s="633"/>
      <c r="AA21" s="633"/>
      <c r="AB21" s="633"/>
      <c r="AC21" s="633"/>
      <c r="AD21" s="633"/>
      <c r="AE21" s="633"/>
      <c r="AF21" s="633"/>
      <c r="AG21" s="633"/>
      <c r="AH21" s="634"/>
      <c r="AI21" s="632" t="s">
        <v>364</v>
      </c>
      <c r="AJ21" s="633"/>
      <c r="AK21" s="633"/>
      <c r="AL21" s="633"/>
      <c r="AM21" s="633"/>
      <c r="AN21" s="633"/>
      <c r="AO21" s="633"/>
      <c r="AP21" s="633"/>
      <c r="AQ21" s="633"/>
      <c r="AR21" s="633"/>
      <c r="AS21" s="633"/>
      <c r="AT21" s="633"/>
      <c r="AU21" s="633"/>
      <c r="AV21" s="633"/>
      <c r="AW21" s="633"/>
      <c r="AX21" s="633"/>
      <c r="AY21" s="633"/>
      <c r="AZ21" s="633"/>
      <c r="BA21" s="633"/>
      <c r="BB21" s="633"/>
      <c r="BC21" s="638" t="s">
        <v>433</v>
      </c>
      <c r="BD21" s="639"/>
      <c r="BE21" s="639"/>
      <c r="BF21" s="639"/>
      <c r="BG21" s="639"/>
      <c r="BH21" s="639"/>
      <c r="BI21" s="639"/>
      <c r="BJ21" s="639"/>
      <c r="BK21" s="639"/>
      <c r="BL21" s="639"/>
      <c r="BM21" s="639" t="s">
        <v>366</v>
      </c>
      <c r="BN21" s="639"/>
      <c r="BO21" s="639"/>
      <c r="BP21" s="639"/>
      <c r="BQ21" s="639"/>
      <c r="BR21" s="639"/>
      <c r="BS21" s="639"/>
      <c r="BT21" s="639"/>
      <c r="BU21" s="639"/>
      <c r="BV21" s="640"/>
      <c r="BX21" s="646"/>
      <c r="BY21" s="647"/>
      <c r="BZ21" s="647"/>
      <c r="CA21" s="647"/>
      <c r="CB21" s="647"/>
      <c r="CC21" s="647"/>
      <c r="CD21" s="647"/>
      <c r="CE21" s="647"/>
      <c r="CF21" s="647"/>
      <c r="CG21" s="647"/>
      <c r="CH21" s="647"/>
      <c r="CI21" s="647"/>
      <c r="CJ21" s="647"/>
      <c r="CK21" s="648"/>
      <c r="CU21" s="70" t="s">
        <v>248</v>
      </c>
      <c r="CV21" s="70" t="s">
        <v>319</v>
      </c>
      <c r="CW21" s="70" t="s">
        <v>320</v>
      </c>
      <c r="CX21" s="70" t="s">
        <v>486</v>
      </c>
      <c r="CY21" s="70" t="s">
        <v>69</v>
      </c>
      <c r="CZ21" s="70" t="s">
        <v>72</v>
      </c>
      <c r="DA21" s="70" t="s">
        <v>245</v>
      </c>
      <c r="DB21" s="70" t="s">
        <v>345</v>
      </c>
      <c r="DC21" s="70" t="s">
        <v>447</v>
      </c>
      <c r="DD21" s="70" t="s">
        <v>449</v>
      </c>
      <c r="DE21" s="70" t="s">
        <v>501</v>
      </c>
      <c r="DF21" s="70" t="s">
        <v>56</v>
      </c>
      <c r="DG21" s="70" t="s">
        <v>601</v>
      </c>
      <c r="DH21" s="70" t="s">
        <v>243</v>
      </c>
      <c r="DI21" s="70" t="s">
        <v>242</v>
      </c>
      <c r="DJ21" s="70"/>
      <c r="DK21" s="70"/>
      <c r="DL21" s="70"/>
      <c r="DM21" s="70"/>
      <c r="DN21" s="70"/>
      <c r="DO21" s="70"/>
      <c r="DP21" s="70"/>
      <c r="DQ21" s="70"/>
      <c r="DR21" s="70"/>
      <c r="DS21" s="70"/>
      <c r="DT21" s="70"/>
      <c r="DU21" s="70"/>
      <c r="DV21" s="70"/>
      <c r="DW21" s="70"/>
      <c r="DX21" s="70"/>
      <c r="DY21" s="70"/>
    </row>
    <row r="22" spans="1:133" ht="19.5" customHeight="1">
      <c r="A22" s="831" t="s">
        <v>469</v>
      </c>
      <c r="B22" s="832"/>
      <c r="C22" s="832"/>
      <c r="D22" s="832"/>
      <c r="E22" s="832"/>
      <c r="F22" s="833"/>
      <c r="G22" s="770"/>
      <c r="H22" s="771"/>
      <c r="I22" s="771"/>
      <c r="J22" s="771"/>
      <c r="K22" s="771"/>
      <c r="L22" s="603" t="s">
        <v>368</v>
      </c>
      <c r="M22" s="603"/>
      <c r="N22" s="840" t="s">
        <v>234</v>
      </c>
      <c r="O22" s="840"/>
      <c r="P22" s="840"/>
      <c r="Q22" s="840"/>
      <c r="R22" s="841"/>
      <c r="S22" s="775"/>
      <c r="T22" s="775"/>
      <c r="U22" s="775"/>
      <c r="V22" s="775"/>
      <c r="W22" s="775"/>
      <c r="X22" s="775"/>
      <c r="Y22" s="719"/>
      <c r="Z22" s="672"/>
      <c r="AA22" s="672"/>
      <c r="AB22" s="672"/>
      <c r="AC22" s="672"/>
      <c r="AD22" s="672"/>
      <c r="AE22" s="672"/>
      <c r="AF22" s="672"/>
      <c r="AG22" s="672"/>
      <c r="AH22" s="744"/>
      <c r="AI22" s="719"/>
      <c r="AJ22" s="672"/>
      <c r="AK22" s="672"/>
      <c r="AL22" s="672"/>
      <c r="AM22" s="672"/>
      <c r="AN22" s="672"/>
      <c r="AO22" s="672"/>
      <c r="AP22" s="672"/>
      <c r="AQ22" s="672"/>
      <c r="AR22" s="672"/>
      <c r="AS22" s="672"/>
      <c r="AT22" s="672"/>
      <c r="AU22" s="672"/>
      <c r="AV22" s="672"/>
      <c r="AW22" s="672"/>
      <c r="AX22" s="672"/>
      <c r="AY22" s="672"/>
      <c r="AZ22" s="672"/>
      <c r="BA22" s="672"/>
      <c r="BB22" s="672"/>
      <c r="BC22" s="710"/>
      <c r="BD22" s="711"/>
      <c r="BE22" s="711"/>
      <c r="BF22" s="711"/>
      <c r="BG22" s="711"/>
      <c r="BH22" s="711"/>
      <c r="BI22" s="711"/>
      <c r="BJ22" s="711"/>
      <c r="BK22" s="711"/>
      <c r="BL22" s="712"/>
      <c r="BM22" s="701"/>
      <c r="BN22" s="702"/>
      <c r="BO22" s="702"/>
      <c r="BP22" s="702"/>
      <c r="BQ22" s="702"/>
      <c r="BR22" s="702"/>
      <c r="BS22" s="702"/>
      <c r="BT22" s="702"/>
      <c r="BU22" s="702"/>
      <c r="BV22" s="703"/>
      <c r="BW22" s="18"/>
      <c r="BX22" s="730"/>
      <c r="BY22" s="731"/>
      <c r="BZ22" s="731"/>
      <c r="CA22" s="731"/>
      <c r="CB22" s="731"/>
      <c r="CC22" s="731"/>
      <c r="CD22" s="731"/>
      <c r="CE22" s="731"/>
      <c r="CF22" s="731"/>
      <c r="CG22" s="731"/>
      <c r="CH22" s="731"/>
      <c r="CI22" s="731"/>
      <c r="CJ22" s="731"/>
      <c r="CK22" s="732"/>
      <c r="CU22" s="88" t="s">
        <v>249</v>
      </c>
      <c r="CV22" s="88" t="s">
        <v>322</v>
      </c>
      <c r="CW22" s="88" t="s">
        <v>127</v>
      </c>
      <c r="CX22" s="88" t="s">
        <v>483</v>
      </c>
      <c r="CY22" s="88" t="s">
        <v>118</v>
      </c>
      <c r="CZ22" s="88" t="s">
        <v>118</v>
      </c>
      <c r="DA22" s="88" t="s">
        <v>354</v>
      </c>
      <c r="DB22" s="88" t="s">
        <v>105</v>
      </c>
      <c r="DC22" s="88" t="s">
        <v>105</v>
      </c>
      <c r="DD22" s="88" t="s">
        <v>105</v>
      </c>
      <c r="DE22" s="88" t="s">
        <v>105</v>
      </c>
      <c r="DF22" s="88" t="s">
        <v>118</v>
      </c>
      <c r="DG22" s="88" t="s">
        <v>118</v>
      </c>
      <c r="DH22" s="88" t="s">
        <v>118</v>
      </c>
      <c r="DI22" s="88" t="s">
        <v>127</v>
      </c>
      <c r="DJ22" s="88"/>
      <c r="DK22" s="88"/>
      <c r="DL22" s="88"/>
      <c r="DM22" s="88"/>
      <c r="DN22" s="88"/>
      <c r="DO22" s="88"/>
      <c r="DP22" s="88"/>
      <c r="DQ22" s="88"/>
      <c r="DR22" s="88"/>
      <c r="DS22" s="88"/>
      <c r="DT22" s="88"/>
      <c r="DU22" s="88"/>
      <c r="DV22" s="88"/>
      <c r="DW22" s="88"/>
      <c r="DX22" s="88"/>
      <c r="DY22" s="88"/>
      <c r="DZ22" s="53"/>
      <c r="EA22" s="53"/>
      <c r="EB22" s="53"/>
      <c r="EC22" s="53"/>
    </row>
    <row r="23" spans="1:133" ht="19.5" customHeight="1">
      <c r="A23" s="834"/>
      <c r="B23" s="835"/>
      <c r="C23" s="835"/>
      <c r="D23" s="835"/>
      <c r="E23" s="835"/>
      <c r="F23" s="836"/>
      <c r="G23" s="605"/>
      <c r="H23" s="606"/>
      <c r="I23" s="606"/>
      <c r="J23" s="606"/>
      <c r="K23" s="606"/>
      <c r="L23" s="587" t="s">
        <v>369</v>
      </c>
      <c r="M23" s="587"/>
      <c r="N23" s="590" t="s">
        <v>235</v>
      </c>
      <c r="O23" s="590"/>
      <c r="P23" s="590"/>
      <c r="Q23" s="590"/>
      <c r="R23" s="591"/>
      <c r="S23" s="656"/>
      <c r="T23" s="657"/>
      <c r="U23" s="657"/>
      <c r="V23" s="657"/>
      <c r="W23" s="657"/>
      <c r="X23" s="658"/>
      <c r="Y23" s="863" t="s">
        <v>485</v>
      </c>
      <c r="Z23" s="864"/>
      <c r="AA23" s="859"/>
      <c r="AB23" s="860"/>
      <c r="AC23" s="593"/>
      <c r="AD23" s="594"/>
      <c r="AE23" s="594"/>
      <c r="AF23" s="594"/>
      <c r="AG23" s="594"/>
      <c r="AH23" s="595"/>
      <c r="AI23" s="593"/>
      <c r="AJ23" s="594"/>
      <c r="AK23" s="594"/>
      <c r="AL23" s="594"/>
      <c r="AM23" s="594"/>
      <c r="AN23" s="594"/>
      <c r="AO23" s="594"/>
      <c r="AP23" s="594"/>
      <c r="AQ23" s="594"/>
      <c r="AR23" s="594"/>
      <c r="AS23" s="594"/>
      <c r="AT23" s="594"/>
      <c r="AU23" s="594"/>
      <c r="AV23" s="594"/>
      <c r="AW23" s="594"/>
      <c r="AX23" s="594"/>
      <c r="AY23" s="594"/>
      <c r="AZ23" s="594"/>
      <c r="BA23" s="594"/>
      <c r="BB23" s="594"/>
      <c r="BC23" s="713"/>
      <c r="BD23" s="714"/>
      <c r="BE23" s="714"/>
      <c r="BF23" s="714"/>
      <c r="BG23" s="714"/>
      <c r="BH23" s="714"/>
      <c r="BI23" s="714"/>
      <c r="BJ23" s="714"/>
      <c r="BK23" s="714"/>
      <c r="BL23" s="715"/>
      <c r="BM23" s="704"/>
      <c r="BN23" s="705"/>
      <c r="BO23" s="705"/>
      <c r="BP23" s="705"/>
      <c r="BQ23" s="705"/>
      <c r="BR23" s="705"/>
      <c r="BS23" s="705"/>
      <c r="BT23" s="705"/>
      <c r="BU23" s="705"/>
      <c r="BV23" s="706"/>
      <c r="BW23" s="18"/>
      <c r="BX23" s="733"/>
      <c r="BY23" s="705"/>
      <c r="BZ23" s="705"/>
      <c r="CA23" s="705"/>
      <c r="CB23" s="705"/>
      <c r="CC23" s="705"/>
      <c r="CD23" s="705"/>
      <c r="CE23" s="705"/>
      <c r="CF23" s="705"/>
      <c r="CG23" s="705"/>
      <c r="CH23" s="705"/>
      <c r="CI23" s="705"/>
      <c r="CJ23" s="705"/>
      <c r="CK23" s="706"/>
      <c r="CU23" s="88"/>
      <c r="CV23" s="88" t="s">
        <v>128</v>
      </c>
      <c r="CW23" s="88" t="s">
        <v>129</v>
      </c>
      <c r="CX23" s="88" t="s">
        <v>105</v>
      </c>
      <c r="CY23" s="88" t="s">
        <v>119</v>
      </c>
      <c r="CZ23" s="88" t="s">
        <v>119</v>
      </c>
      <c r="DA23" s="88" t="s">
        <v>349</v>
      </c>
      <c r="DB23" s="88" t="s">
        <v>102</v>
      </c>
      <c r="DC23" s="88" t="s">
        <v>357</v>
      </c>
      <c r="DD23" s="88" t="s">
        <v>358</v>
      </c>
      <c r="DE23" s="88" t="s">
        <v>102</v>
      </c>
      <c r="DF23" s="88" t="s">
        <v>119</v>
      </c>
      <c r="DG23" s="88" t="s">
        <v>119</v>
      </c>
      <c r="DH23" s="88" t="s">
        <v>119</v>
      </c>
      <c r="DI23" s="88" t="s">
        <v>356</v>
      </c>
      <c r="DJ23" s="88"/>
      <c r="DK23" s="88"/>
      <c r="DL23" s="88"/>
      <c r="DM23" s="88"/>
      <c r="DN23" s="88"/>
      <c r="DO23" s="88"/>
      <c r="DP23" s="88"/>
      <c r="DQ23" s="88"/>
      <c r="DR23" s="88"/>
      <c r="DS23" s="88"/>
      <c r="DT23" s="88"/>
      <c r="DU23" s="88"/>
      <c r="DV23" s="88"/>
      <c r="DW23" s="88"/>
      <c r="DX23" s="88"/>
      <c r="DY23" s="88"/>
      <c r="DZ23" s="53"/>
      <c r="EA23" s="53"/>
      <c r="EB23" s="53"/>
      <c r="EC23" s="53"/>
    </row>
    <row r="24" spans="1:133" ht="19.5" customHeight="1">
      <c r="A24" s="834"/>
      <c r="B24" s="835"/>
      <c r="C24" s="835"/>
      <c r="D24" s="835"/>
      <c r="E24" s="835"/>
      <c r="F24" s="836"/>
      <c r="G24" s="605"/>
      <c r="H24" s="606"/>
      <c r="I24" s="606"/>
      <c r="J24" s="606"/>
      <c r="K24" s="606"/>
      <c r="L24" s="659" t="s">
        <v>370</v>
      </c>
      <c r="M24" s="659"/>
      <c r="N24" s="660" t="s">
        <v>69</v>
      </c>
      <c r="O24" s="660"/>
      <c r="P24" s="660"/>
      <c r="Q24" s="660"/>
      <c r="R24" s="661"/>
      <c r="S24" s="656"/>
      <c r="T24" s="657"/>
      <c r="U24" s="657"/>
      <c r="V24" s="657"/>
      <c r="W24" s="657"/>
      <c r="X24" s="658"/>
      <c r="Y24" s="593"/>
      <c r="Z24" s="594"/>
      <c r="AA24" s="594"/>
      <c r="AB24" s="594"/>
      <c r="AC24" s="594"/>
      <c r="AD24" s="594"/>
      <c r="AE24" s="594"/>
      <c r="AF24" s="594"/>
      <c r="AG24" s="594"/>
      <c r="AH24" s="595"/>
      <c r="AI24" s="593"/>
      <c r="AJ24" s="594"/>
      <c r="AK24" s="594"/>
      <c r="AL24" s="594"/>
      <c r="AM24" s="594"/>
      <c r="AN24" s="594"/>
      <c r="AO24" s="594"/>
      <c r="AP24" s="594"/>
      <c r="AQ24" s="594"/>
      <c r="AR24" s="594"/>
      <c r="AS24" s="594"/>
      <c r="AT24" s="594"/>
      <c r="AU24" s="594"/>
      <c r="AV24" s="594"/>
      <c r="AW24" s="594"/>
      <c r="AX24" s="594"/>
      <c r="AY24" s="594"/>
      <c r="AZ24" s="594"/>
      <c r="BA24" s="594"/>
      <c r="BB24" s="594"/>
      <c r="BC24" s="713"/>
      <c r="BD24" s="714"/>
      <c r="BE24" s="714"/>
      <c r="BF24" s="714"/>
      <c r="BG24" s="714"/>
      <c r="BH24" s="714"/>
      <c r="BI24" s="714"/>
      <c r="BJ24" s="714"/>
      <c r="BK24" s="714"/>
      <c r="BL24" s="715"/>
      <c r="BM24" s="704"/>
      <c r="BN24" s="705"/>
      <c r="BO24" s="705"/>
      <c r="BP24" s="705"/>
      <c r="BQ24" s="705"/>
      <c r="BR24" s="705"/>
      <c r="BS24" s="705"/>
      <c r="BT24" s="705"/>
      <c r="BU24" s="705"/>
      <c r="BV24" s="706"/>
      <c r="BW24" s="18"/>
      <c r="BX24" s="733"/>
      <c r="BY24" s="705"/>
      <c r="BZ24" s="705"/>
      <c r="CA24" s="705"/>
      <c r="CB24" s="705"/>
      <c r="CC24" s="705"/>
      <c r="CD24" s="705"/>
      <c r="CE24" s="705"/>
      <c r="CF24" s="705"/>
      <c r="CG24" s="705"/>
      <c r="CH24" s="705"/>
      <c r="CI24" s="705"/>
      <c r="CJ24" s="705"/>
      <c r="CK24" s="706"/>
      <c r="CU24" s="88"/>
      <c r="CV24" s="88" t="s">
        <v>323</v>
      </c>
      <c r="CW24" s="88" t="s">
        <v>324</v>
      </c>
      <c r="CX24" s="88"/>
      <c r="CY24" s="88"/>
      <c r="CZ24" s="88"/>
      <c r="DA24" s="88" t="s">
        <v>355</v>
      </c>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53"/>
      <c r="EA24" s="53"/>
      <c r="EB24" s="53"/>
      <c r="EC24" s="53"/>
    </row>
    <row r="25" spans="1:133" ht="19.5" customHeight="1">
      <c r="A25" s="834"/>
      <c r="B25" s="835"/>
      <c r="C25" s="835"/>
      <c r="D25" s="835"/>
      <c r="E25" s="835"/>
      <c r="F25" s="836"/>
      <c r="G25" s="499"/>
      <c r="H25" s="649"/>
      <c r="I25" s="649"/>
      <c r="J25" s="649"/>
      <c r="K25" s="649"/>
      <c r="L25" s="659" t="s">
        <v>371</v>
      </c>
      <c r="M25" s="659"/>
      <c r="N25" s="676" t="s">
        <v>72</v>
      </c>
      <c r="O25" s="676"/>
      <c r="P25" s="676"/>
      <c r="Q25" s="676"/>
      <c r="R25" s="677"/>
      <c r="S25" s="656"/>
      <c r="T25" s="657"/>
      <c r="U25" s="657"/>
      <c r="V25" s="657"/>
      <c r="W25" s="657"/>
      <c r="X25" s="658"/>
      <c r="Y25" s="593"/>
      <c r="Z25" s="594"/>
      <c r="AA25" s="594"/>
      <c r="AB25" s="594"/>
      <c r="AC25" s="594"/>
      <c r="AD25" s="594"/>
      <c r="AE25" s="594"/>
      <c r="AF25" s="594"/>
      <c r="AG25" s="594"/>
      <c r="AH25" s="595"/>
      <c r="AI25" s="593"/>
      <c r="AJ25" s="594"/>
      <c r="AK25" s="594"/>
      <c r="AL25" s="594"/>
      <c r="AM25" s="594"/>
      <c r="AN25" s="594"/>
      <c r="AO25" s="594"/>
      <c r="AP25" s="594"/>
      <c r="AQ25" s="594"/>
      <c r="AR25" s="594"/>
      <c r="AS25" s="594"/>
      <c r="AT25" s="594"/>
      <c r="AU25" s="594"/>
      <c r="AV25" s="594"/>
      <c r="AW25" s="594"/>
      <c r="AX25" s="594"/>
      <c r="AY25" s="594"/>
      <c r="AZ25" s="594"/>
      <c r="BA25" s="594"/>
      <c r="BB25" s="594"/>
      <c r="BC25" s="713"/>
      <c r="BD25" s="714"/>
      <c r="BE25" s="714"/>
      <c r="BF25" s="714"/>
      <c r="BG25" s="714"/>
      <c r="BH25" s="714"/>
      <c r="BI25" s="714"/>
      <c r="BJ25" s="714"/>
      <c r="BK25" s="714"/>
      <c r="BL25" s="715"/>
      <c r="BM25" s="704"/>
      <c r="BN25" s="705"/>
      <c r="BO25" s="705"/>
      <c r="BP25" s="705"/>
      <c r="BQ25" s="705"/>
      <c r="BR25" s="705"/>
      <c r="BS25" s="705"/>
      <c r="BT25" s="705"/>
      <c r="BU25" s="705"/>
      <c r="BV25" s="706"/>
      <c r="BW25" s="18"/>
      <c r="BX25" s="733"/>
      <c r="BY25" s="705"/>
      <c r="BZ25" s="705"/>
      <c r="CA25" s="705"/>
      <c r="CB25" s="705"/>
      <c r="CC25" s="705"/>
      <c r="CD25" s="705"/>
      <c r="CE25" s="705"/>
      <c r="CF25" s="705"/>
      <c r="CG25" s="705"/>
      <c r="CH25" s="705"/>
      <c r="CI25" s="705"/>
      <c r="CJ25" s="705"/>
      <c r="CK25" s="706"/>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53"/>
      <c r="EA25" s="53"/>
      <c r="EB25" s="53"/>
      <c r="EC25" s="53"/>
    </row>
    <row r="26" spans="1:133" ht="19.5" customHeight="1">
      <c r="A26" s="834"/>
      <c r="B26" s="835"/>
      <c r="C26" s="835"/>
      <c r="D26" s="835"/>
      <c r="E26" s="835"/>
      <c r="F26" s="836"/>
      <c r="G26" s="499"/>
      <c r="H26" s="649"/>
      <c r="I26" s="649"/>
      <c r="J26" s="649"/>
      <c r="K26" s="649"/>
      <c r="L26" s="587" t="s">
        <v>372</v>
      </c>
      <c r="M26" s="587"/>
      <c r="N26" s="683" t="s">
        <v>245</v>
      </c>
      <c r="O26" s="683"/>
      <c r="P26" s="683"/>
      <c r="Q26" s="683"/>
      <c r="R26" s="684"/>
      <c r="S26" s="656"/>
      <c r="T26" s="657"/>
      <c r="U26" s="657"/>
      <c r="V26" s="657"/>
      <c r="W26" s="657"/>
      <c r="X26" s="658"/>
      <c r="Y26" s="593"/>
      <c r="Z26" s="594"/>
      <c r="AA26" s="594"/>
      <c r="AB26" s="594"/>
      <c r="AC26" s="594"/>
      <c r="AD26" s="594"/>
      <c r="AE26" s="594"/>
      <c r="AF26" s="594"/>
      <c r="AG26" s="594"/>
      <c r="AH26" s="595"/>
      <c r="AI26" s="593"/>
      <c r="AJ26" s="594"/>
      <c r="AK26" s="594"/>
      <c r="AL26" s="594"/>
      <c r="AM26" s="594"/>
      <c r="AN26" s="594"/>
      <c r="AO26" s="594"/>
      <c r="AP26" s="594"/>
      <c r="AQ26" s="594"/>
      <c r="AR26" s="594"/>
      <c r="AS26" s="594"/>
      <c r="AT26" s="594"/>
      <c r="AU26" s="594"/>
      <c r="AV26" s="594"/>
      <c r="AW26" s="594"/>
      <c r="AX26" s="594"/>
      <c r="AY26" s="594"/>
      <c r="AZ26" s="594"/>
      <c r="BA26" s="594"/>
      <c r="BB26" s="594"/>
      <c r="BC26" s="713"/>
      <c r="BD26" s="714"/>
      <c r="BE26" s="714"/>
      <c r="BF26" s="714"/>
      <c r="BG26" s="714"/>
      <c r="BH26" s="714"/>
      <c r="BI26" s="714"/>
      <c r="BJ26" s="714"/>
      <c r="BK26" s="714"/>
      <c r="BL26" s="715"/>
      <c r="BM26" s="704"/>
      <c r="BN26" s="705"/>
      <c r="BO26" s="705"/>
      <c r="BP26" s="705"/>
      <c r="BQ26" s="705"/>
      <c r="BR26" s="705"/>
      <c r="BS26" s="705"/>
      <c r="BT26" s="705"/>
      <c r="BU26" s="705"/>
      <c r="BV26" s="706"/>
      <c r="BW26" s="18"/>
      <c r="BX26" s="733"/>
      <c r="BY26" s="705"/>
      <c r="BZ26" s="705"/>
      <c r="CA26" s="705"/>
      <c r="CB26" s="705"/>
      <c r="CC26" s="705"/>
      <c r="CD26" s="705"/>
      <c r="CE26" s="705"/>
      <c r="CF26" s="705"/>
      <c r="CG26" s="705"/>
      <c r="CH26" s="705"/>
      <c r="CI26" s="705"/>
      <c r="CJ26" s="705"/>
      <c r="CK26" s="706"/>
      <c r="CU26" s="88"/>
      <c r="DJ26" s="88"/>
      <c r="DK26" s="88"/>
      <c r="DL26" s="88"/>
      <c r="DM26" s="88"/>
      <c r="DN26" s="88"/>
      <c r="DO26" s="88"/>
      <c r="DP26" s="88"/>
      <c r="DQ26" s="88"/>
      <c r="DR26" s="88"/>
      <c r="DS26" s="88"/>
      <c r="DT26" s="88"/>
      <c r="DU26" s="88"/>
      <c r="DV26" s="88"/>
      <c r="DW26" s="88"/>
      <c r="DX26" s="88"/>
      <c r="DY26" s="88"/>
      <c r="DZ26" s="53"/>
      <c r="EA26" s="53"/>
      <c r="EB26" s="53"/>
      <c r="EC26" s="53"/>
    </row>
    <row r="27" spans="1:133" ht="19.5" customHeight="1">
      <c r="A27" s="834"/>
      <c r="B27" s="835"/>
      <c r="C27" s="835"/>
      <c r="D27" s="835"/>
      <c r="E27" s="835"/>
      <c r="F27" s="836"/>
      <c r="G27" s="499"/>
      <c r="H27" s="649"/>
      <c r="I27" s="649"/>
      <c r="J27" s="649"/>
      <c r="K27" s="649"/>
      <c r="L27" s="587" t="s">
        <v>383</v>
      </c>
      <c r="M27" s="587"/>
      <c r="N27" s="652" t="s">
        <v>239</v>
      </c>
      <c r="O27" s="653"/>
      <c r="P27" s="653"/>
      <c r="Q27" s="653"/>
      <c r="R27" s="653"/>
      <c r="S27" s="842"/>
      <c r="T27" s="843"/>
      <c r="U27" s="843"/>
      <c r="V27" s="843"/>
      <c r="W27" s="845" t="s">
        <v>53</v>
      </c>
      <c r="X27" s="846"/>
      <c r="Y27" s="54" t="s">
        <v>384</v>
      </c>
      <c r="Z27" s="652" t="s">
        <v>344</v>
      </c>
      <c r="AA27" s="653"/>
      <c r="AB27" s="654"/>
      <c r="AC27" s="655"/>
      <c r="AD27" s="847" t="s">
        <v>52</v>
      </c>
      <c r="AE27" s="848"/>
      <c r="AF27" s="54" t="s">
        <v>446</v>
      </c>
      <c r="AG27" s="650" t="s">
        <v>445</v>
      </c>
      <c r="AH27" s="651"/>
      <c r="AI27" s="597" t="str">
        <f>IFERROR(AB27/((S27/100))^2,"")</f>
        <v/>
      </c>
      <c r="AJ27" s="597"/>
      <c r="AK27" s="598"/>
      <c r="AL27" s="861" t="s">
        <v>408</v>
      </c>
      <c r="AM27" s="862"/>
      <c r="AN27" s="593"/>
      <c r="AO27" s="594"/>
      <c r="AP27" s="594"/>
      <c r="AQ27" s="594"/>
      <c r="AR27" s="594"/>
      <c r="AS27" s="594"/>
      <c r="AT27" s="594"/>
      <c r="AU27" s="594"/>
      <c r="AV27" s="594"/>
      <c r="AW27" s="594"/>
      <c r="AX27" s="594"/>
      <c r="AY27" s="594"/>
      <c r="AZ27" s="594"/>
      <c r="BA27" s="594"/>
      <c r="BB27" s="594"/>
      <c r="BC27" s="713"/>
      <c r="BD27" s="714"/>
      <c r="BE27" s="714"/>
      <c r="BF27" s="714"/>
      <c r="BG27" s="714"/>
      <c r="BH27" s="714"/>
      <c r="BI27" s="714"/>
      <c r="BJ27" s="714"/>
      <c r="BK27" s="714"/>
      <c r="BL27" s="715"/>
      <c r="BM27" s="704"/>
      <c r="BN27" s="705"/>
      <c r="BO27" s="705"/>
      <c r="BP27" s="705"/>
      <c r="BQ27" s="705"/>
      <c r="BR27" s="705"/>
      <c r="BS27" s="705"/>
      <c r="BT27" s="705"/>
      <c r="BU27" s="705"/>
      <c r="BV27" s="706"/>
      <c r="BW27" s="18"/>
      <c r="BX27" s="733"/>
      <c r="BY27" s="705"/>
      <c r="BZ27" s="705"/>
      <c r="CA27" s="705"/>
      <c r="CB27" s="705"/>
      <c r="CC27" s="705"/>
      <c r="CD27" s="705"/>
      <c r="CE27" s="705"/>
      <c r="CF27" s="705"/>
      <c r="CG27" s="705"/>
      <c r="CH27" s="705"/>
      <c r="CI27" s="705"/>
      <c r="CJ27" s="705"/>
      <c r="CK27" s="706"/>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53"/>
      <c r="EA27" s="53"/>
      <c r="EB27" s="53"/>
      <c r="EC27" s="53"/>
    </row>
    <row r="28" spans="1:133" ht="19.5" customHeight="1">
      <c r="A28" s="834"/>
      <c r="B28" s="835"/>
      <c r="C28" s="835"/>
      <c r="D28" s="835"/>
      <c r="E28" s="835"/>
      <c r="F28" s="836"/>
      <c r="G28" s="605"/>
      <c r="H28" s="606"/>
      <c r="I28" s="606"/>
      <c r="J28" s="606"/>
      <c r="K28" s="606"/>
      <c r="L28" s="587" t="s">
        <v>493</v>
      </c>
      <c r="M28" s="587"/>
      <c r="N28" s="590" t="s">
        <v>218</v>
      </c>
      <c r="O28" s="590"/>
      <c r="P28" s="590"/>
      <c r="Q28" s="590"/>
      <c r="R28" s="591"/>
      <c r="S28" s="656"/>
      <c r="T28" s="657"/>
      <c r="U28" s="657"/>
      <c r="V28" s="657"/>
      <c r="W28" s="657"/>
      <c r="X28" s="658"/>
      <c r="Y28" s="593"/>
      <c r="Z28" s="594"/>
      <c r="AA28" s="594"/>
      <c r="AB28" s="594"/>
      <c r="AC28" s="594"/>
      <c r="AD28" s="594"/>
      <c r="AE28" s="594"/>
      <c r="AF28" s="594"/>
      <c r="AG28" s="594"/>
      <c r="AH28" s="595"/>
      <c r="AI28" s="593"/>
      <c r="AJ28" s="594"/>
      <c r="AK28" s="594"/>
      <c r="AL28" s="594"/>
      <c r="AM28" s="594"/>
      <c r="AN28" s="594"/>
      <c r="AO28" s="594"/>
      <c r="AP28" s="594"/>
      <c r="AQ28" s="594"/>
      <c r="AR28" s="594"/>
      <c r="AS28" s="594"/>
      <c r="AT28" s="594"/>
      <c r="AU28" s="594"/>
      <c r="AV28" s="594"/>
      <c r="AW28" s="594"/>
      <c r="AX28" s="594"/>
      <c r="AY28" s="594"/>
      <c r="AZ28" s="594"/>
      <c r="BA28" s="594"/>
      <c r="BB28" s="594"/>
      <c r="BC28" s="713"/>
      <c r="BD28" s="714"/>
      <c r="BE28" s="714"/>
      <c r="BF28" s="714"/>
      <c r="BG28" s="714"/>
      <c r="BH28" s="714"/>
      <c r="BI28" s="714"/>
      <c r="BJ28" s="714"/>
      <c r="BK28" s="714"/>
      <c r="BL28" s="715"/>
      <c r="BM28" s="704"/>
      <c r="BN28" s="705"/>
      <c r="BO28" s="705"/>
      <c r="BP28" s="705"/>
      <c r="BQ28" s="705"/>
      <c r="BR28" s="705"/>
      <c r="BS28" s="705"/>
      <c r="BT28" s="705"/>
      <c r="BU28" s="705"/>
      <c r="BV28" s="706"/>
      <c r="BW28" s="18"/>
      <c r="BX28" s="733"/>
      <c r="BY28" s="705"/>
      <c r="BZ28" s="705"/>
      <c r="CA28" s="705"/>
      <c r="CB28" s="705"/>
      <c r="CC28" s="705"/>
      <c r="CD28" s="705"/>
      <c r="CE28" s="705"/>
      <c r="CF28" s="705"/>
      <c r="CG28" s="705"/>
      <c r="CH28" s="705"/>
      <c r="CI28" s="705"/>
      <c r="CJ28" s="705"/>
      <c r="CK28" s="706"/>
      <c r="CU28" s="88" t="s">
        <v>509</v>
      </c>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53"/>
      <c r="EA28" s="53"/>
      <c r="EB28" s="53"/>
      <c r="EC28" s="53"/>
    </row>
    <row r="29" spans="1:133" ht="19.5" customHeight="1">
      <c r="A29" s="834"/>
      <c r="B29" s="835"/>
      <c r="C29" s="835"/>
      <c r="D29" s="835"/>
      <c r="E29" s="835"/>
      <c r="F29" s="836"/>
      <c r="G29" s="605"/>
      <c r="H29" s="606"/>
      <c r="I29" s="606"/>
      <c r="J29" s="606"/>
      <c r="K29" s="606"/>
      <c r="L29" s="587" t="s">
        <v>494</v>
      </c>
      <c r="M29" s="587"/>
      <c r="N29" s="590" t="s">
        <v>447</v>
      </c>
      <c r="O29" s="590"/>
      <c r="P29" s="590"/>
      <c r="Q29" s="590"/>
      <c r="R29" s="591"/>
      <c r="S29" s="592"/>
      <c r="T29" s="592"/>
      <c r="U29" s="592"/>
      <c r="V29" s="592"/>
      <c r="W29" s="592"/>
      <c r="X29" s="592"/>
      <c r="Y29" s="593"/>
      <c r="Z29" s="594"/>
      <c r="AA29" s="594"/>
      <c r="AB29" s="594"/>
      <c r="AC29" s="594"/>
      <c r="AD29" s="594"/>
      <c r="AE29" s="594"/>
      <c r="AF29" s="594"/>
      <c r="AG29" s="594"/>
      <c r="AH29" s="595"/>
      <c r="AI29" s="593"/>
      <c r="AJ29" s="594"/>
      <c r="AK29" s="594"/>
      <c r="AL29" s="594"/>
      <c r="AM29" s="594"/>
      <c r="AN29" s="594"/>
      <c r="AO29" s="594"/>
      <c r="AP29" s="594"/>
      <c r="AQ29" s="594"/>
      <c r="AR29" s="594"/>
      <c r="AS29" s="594"/>
      <c r="AT29" s="594"/>
      <c r="AU29" s="594"/>
      <c r="AV29" s="594"/>
      <c r="AW29" s="594"/>
      <c r="AX29" s="594"/>
      <c r="AY29" s="594"/>
      <c r="AZ29" s="594"/>
      <c r="BA29" s="594"/>
      <c r="BB29" s="594"/>
      <c r="BC29" s="713"/>
      <c r="BD29" s="714"/>
      <c r="BE29" s="714"/>
      <c r="BF29" s="714"/>
      <c r="BG29" s="714"/>
      <c r="BH29" s="714"/>
      <c r="BI29" s="714"/>
      <c r="BJ29" s="714"/>
      <c r="BK29" s="714"/>
      <c r="BL29" s="715"/>
      <c r="BM29" s="867"/>
      <c r="BN29" s="736"/>
      <c r="BO29" s="736"/>
      <c r="BP29" s="736"/>
      <c r="BQ29" s="736"/>
      <c r="BR29" s="736"/>
      <c r="BS29" s="736"/>
      <c r="BT29" s="736"/>
      <c r="BU29" s="736"/>
      <c r="BV29" s="865"/>
      <c r="BW29" s="18"/>
      <c r="BX29" s="733"/>
      <c r="BY29" s="705"/>
      <c r="BZ29" s="705"/>
      <c r="CA29" s="705"/>
      <c r="CB29" s="705"/>
      <c r="CC29" s="705"/>
      <c r="CD29" s="705"/>
      <c r="CE29" s="705"/>
      <c r="CF29" s="705"/>
      <c r="CG29" s="705"/>
      <c r="CH29" s="705"/>
      <c r="CI29" s="705"/>
      <c r="CJ29" s="705"/>
      <c r="CK29" s="706"/>
      <c r="CU29" s="70" t="s">
        <v>248</v>
      </c>
      <c r="CV29" s="70" t="s">
        <v>311</v>
      </c>
      <c r="CW29" s="70" t="s">
        <v>313</v>
      </c>
      <c r="CX29" s="70" t="s">
        <v>76</v>
      </c>
      <c r="CY29" s="70" t="s">
        <v>600</v>
      </c>
      <c r="CZ29" s="70" t="s">
        <v>246</v>
      </c>
      <c r="DA29" s="70" t="s">
        <v>464</v>
      </c>
      <c r="DB29" s="70" t="s">
        <v>456</v>
      </c>
      <c r="DC29" s="70" t="s">
        <v>222</v>
      </c>
      <c r="DD29" s="70" t="s">
        <v>217</v>
      </c>
      <c r="DE29" s="70" t="s">
        <v>71</v>
      </c>
      <c r="DF29" s="70" t="s">
        <v>68</v>
      </c>
      <c r="DG29" s="70" t="s">
        <v>482</v>
      </c>
      <c r="DH29" s="70" t="s">
        <v>66</v>
      </c>
      <c r="DI29" s="70" t="s">
        <v>65</v>
      </c>
      <c r="DJ29" s="70" t="s">
        <v>314</v>
      </c>
      <c r="DK29" s="70" t="s">
        <v>315</v>
      </c>
      <c r="DL29" s="70" t="s">
        <v>225</v>
      </c>
      <c r="DM29" s="70" t="s">
        <v>316</v>
      </c>
      <c r="DN29" s="70" t="s">
        <v>67</v>
      </c>
      <c r="DO29" s="70" t="s">
        <v>317</v>
      </c>
      <c r="DP29" s="70" t="s">
        <v>318</v>
      </c>
      <c r="DQ29" s="70" t="s">
        <v>63</v>
      </c>
      <c r="DR29" s="70" t="s">
        <v>60</v>
      </c>
      <c r="DS29" s="70" t="s">
        <v>62</v>
      </c>
      <c r="DT29" s="70" t="s">
        <v>61</v>
      </c>
      <c r="DU29" s="70" t="s">
        <v>59</v>
      </c>
      <c r="DV29" s="70" t="s">
        <v>321</v>
      </c>
      <c r="DW29" s="70" t="s">
        <v>244</v>
      </c>
      <c r="DX29" s="70" t="s">
        <v>134</v>
      </c>
      <c r="DY29" s="70"/>
      <c r="DZ29" s="53"/>
      <c r="EA29" s="53"/>
      <c r="EB29" s="53"/>
      <c r="EC29" s="53"/>
    </row>
    <row r="30" spans="1:133" ht="19.5" customHeight="1">
      <c r="A30" s="834"/>
      <c r="B30" s="835"/>
      <c r="C30" s="835"/>
      <c r="D30" s="835"/>
      <c r="E30" s="835"/>
      <c r="F30" s="836"/>
      <c r="G30" s="605"/>
      <c r="H30" s="606"/>
      <c r="I30" s="606"/>
      <c r="J30" s="606"/>
      <c r="K30" s="606"/>
      <c r="L30" s="587" t="s">
        <v>495</v>
      </c>
      <c r="M30" s="587"/>
      <c r="N30" s="590" t="s">
        <v>448</v>
      </c>
      <c r="O30" s="590"/>
      <c r="P30" s="590"/>
      <c r="Q30" s="590"/>
      <c r="R30" s="591"/>
      <c r="S30" s="592"/>
      <c r="T30" s="592"/>
      <c r="U30" s="592"/>
      <c r="V30" s="592"/>
      <c r="W30" s="592"/>
      <c r="X30" s="592"/>
      <c r="Y30" s="593"/>
      <c r="Z30" s="594"/>
      <c r="AA30" s="594"/>
      <c r="AB30" s="594"/>
      <c r="AC30" s="594"/>
      <c r="AD30" s="594"/>
      <c r="AE30" s="594"/>
      <c r="AF30" s="594"/>
      <c r="AG30" s="594"/>
      <c r="AH30" s="595"/>
      <c r="AI30" s="593"/>
      <c r="AJ30" s="594"/>
      <c r="AK30" s="594"/>
      <c r="AL30" s="594"/>
      <c r="AM30" s="594"/>
      <c r="AN30" s="594"/>
      <c r="AO30" s="594"/>
      <c r="AP30" s="594"/>
      <c r="AQ30" s="594"/>
      <c r="AR30" s="594"/>
      <c r="AS30" s="594"/>
      <c r="AT30" s="594"/>
      <c r="AU30" s="594"/>
      <c r="AV30" s="594"/>
      <c r="AW30" s="594"/>
      <c r="AX30" s="594"/>
      <c r="AY30" s="594"/>
      <c r="AZ30" s="594"/>
      <c r="BA30" s="594"/>
      <c r="BB30" s="594"/>
      <c r="BC30" s="713"/>
      <c r="BD30" s="714"/>
      <c r="BE30" s="714"/>
      <c r="BF30" s="714"/>
      <c r="BG30" s="714"/>
      <c r="BH30" s="714"/>
      <c r="BI30" s="714"/>
      <c r="BJ30" s="714"/>
      <c r="BK30" s="714"/>
      <c r="BL30" s="715"/>
      <c r="BM30" s="866"/>
      <c r="BN30" s="731"/>
      <c r="BO30" s="731"/>
      <c r="BP30" s="731"/>
      <c r="BQ30" s="731"/>
      <c r="BR30" s="731"/>
      <c r="BS30" s="731"/>
      <c r="BT30" s="731"/>
      <c r="BU30" s="731"/>
      <c r="BV30" s="732"/>
      <c r="BW30" s="18"/>
      <c r="BX30" s="733"/>
      <c r="BY30" s="705"/>
      <c r="BZ30" s="705"/>
      <c r="CA30" s="705"/>
      <c r="CB30" s="705"/>
      <c r="CC30" s="705"/>
      <c r="CD30" s="705"/>
      <c r="CE30" s="705"/>
      <c r="CF30" s="705"/>
      <c r="CG30" s="705"/>
      <c r="CH30" s="705"/>
      <c r="CI30" s="705"/>
      <c r="CJ30" s="705"/>
      <c r="CK30" s="706"/>
      <c r="CU30" s="88" t="s">
        <v>249</v>
      </c>
      <c r="CV30" s="88" t="s">
        <v>91</v>
      </c>
      <c r="CW30" s="88" t="s">
        <v>91</v>
      </c>
      <c r="CX30" s="88" t="s">
        <v>118</v>
      </c>
      <c r="CY30" s="88" t="s">
        <v>91</v>
      </c>
      <c r="CZ30" s="88" t="s">
        <v>322</v>
      </c>
      <c r="DA30" s="88" t="s">
        <v>363</v>
      </c>
      <c r="DB30" s="88" t="s">
        <v>349</v>
      </c>
      <c r="DC30" s="88" t="s">
        <v>349</v>
      </c>
      <c r="DD30" s="88" t="s">
        <v>352</v>
      </c>
      <c r="DE30" s="88" t="s">
        <v>91</v>
      </c>
      <c r="DF30" s="88" t="s">
        <v>91</v>
      </c>
      <c r="DG30" s="88" t="s">
        <v>483</v>
      </c>
      <c r="DH30" s="88" t="s">
        <v>91</v>
      </c>
      <c r="DI30" s="88" t="s">
        <v>91</v>
      </c>
      <c r="DJ30" s="88" t="s">
        <v>91</v>
      </c>
      <c r="DK30" s="88" t="s">
        <v>91</v>
      </c>
      <c r="DL30" s="88" t="s">
        <v>91</v>
      </c>
      <c r="DM30" s="88" t="s">
        <v>91</v>
      </c>
      <c r="DN30" s="88" t="s">
        <v>91</v>
      </c>
      <c r="DO30" s="88" t="s">
        <v>91</v>
      </c>
      <c r="DP30" s="88" t="s">
        <v>91</v>
      </c>
      <c r="DQ30" s="88" t="s">
        <v>91</v>
      </c>
      <c r="DR30" s="88" t="s">
        <v>91</v>
      </c>
      <c r="DS30" s="88" t="s">
        <v>91</v>
      </c>
      <c r="DT30" s="88" t="s">
        <v>91</v>
      </c>
      <c r="DU30" s="88" t="s">
        <v>118</v>
      </c>
      <c r="DV30" s="88" t="s">
        <v>325</v>
      </c>
      <c r="DW30" s="88" t="s">
        <v>325</v>
      </c>
      <c r="DX30" s="88" t="s">
        <v>360</v>
      </c>
      <c r="DY30" s="88"/>
      <c r="DZ30" s="53"/>
      <c r="EA30" s="53"/>
      <c r="EB30" s="53"/>
      <c r="EC30" s="53"/>
    </row>
    <row r="31" spans="1:133" ht="19.5" customHeight="1">
      <c r="A31" s="834"/>
      <c r="B31" s="835"/>
      <c r="C31" s="835"/>
      <c r="D31" s="835"/>
      <c r="E31" s="835"/>
      <c r="F31" s="836"/>
      <c r="G31" s="607"/>
      <c r="H31" s="608"/>
      <c r="I31" s="608"/>
      <c r="J31" s="608"/>
      <c r="K31" s="605"/>
      <c r="L31" s="587" t="s">
        <v>496</v>
      </c>
      <c r="M31" s="588"/>
      <c r="N31" s="589" t="s">
        <v>501</v>
      </c>
      <c r="O31" s="590"/>
      <c r="P31" s="590"/>
      <c r="Q31" s="590"/>
      <c r="R31" s="591"/>
      <c r="S31" s="592"/>
      <c r="T31" s="592"/>
      <c r="U31" s="592"/>
      <c r="V31" s="592"/>
      <c r="W31" s="592"/>
      <c r="X31" s="592"/>
      <c r="Y31" s="593"/>
      <c r="Z31" s="594"/>
      <c r="AA31" s="594"/>
      <c r="AB31" s="594"/>
      <c r="AC31" s="594"/>
      <c r="AD31" s="594"/>
      <c r="AE31" s="594"/>
      <c r="AF31" s="594"/>
      <c r="AG31" s="594"/>
      <c r="AH31" s="595"/>
      <c r="AI31" s="593"/>
      <c r="AJ31" s="594"/>
      <c r="AK31" s="594"/>
      <c r="AL31" s="594"/>
      <c r="AM31" s="594"/>
      <c r="AN31" s="594"/>
      <c r="AO31" s="594"/>
      <c r="AP31" s="594"/>
      <c r="AQ31" s="594"/>
      <c r="AR31" s="594"/>
      <c r="AS31" s="594"/>
      <c r="AT31" s="594"/>
      <c r="AU31" s="594"/>
      <c r="AV31" s="594"/>
      <c r="AW31" s="594"/>
      <c r="AX31" s="594"/>
      <c r="AY31" s="594"/>
      <c r="AZ31" s="594"/>
      <c r="BA31" s="594"/>
      <c r="BB31" s="594"/>
      <c r="BC31" s="713"/>
      <c r="BD31" s="714"/>
      <c r="BE31" s="714"/>
      <c r="BF31" s="714"/>
      <c r="BG31" s="714"/>
      <c r="BH31" s="714"/>
      <c r="BI31" s="714"/>
      <c r="BJ31" s="714"/>
      <c r="BK31" s="714"/>
      <c r="BL31" s="715"/>
      <c r="BM31" s="704"/>
      <c r="BN31" s="705"/>
      <c r="BO31" s="705"/>
      <c r="BP31" s="705"/>
      <c r="BQ31" s="705"/>
      <c r="BR31" s="705"/>
      <c r="BS31" s="705"/>
      <c r="BT31" s="705"/>
      <c r="BU31" s="705"/>
      <c r="BV31" s="706"/>
      <c r="BW31" s="18"/>
      <c r="BX31" s="735"/>
      <c r="BY31" s="736"/>
      <c r="BZ31" s="736"/>
      <c r="CA31" s="736"/>
      <c r="CB31" s="736"/>
      <c r="CC31" s="736"/>
      <c r="CD31" s="736"/>
      <c r="CE31" s="736"/>
      <c r="CF31" s="736"/>
      <c r="CG31" s="736"/>
      <c r="CH31" s="736"/>
      <c r="CI31" s="736"/>
      <c r="CJ31" s="736"/>
      <c r="CK31" s="865"/>
      <c r="CU31" s="88"/>
      <c r="CV31" s="88" t="s">
        <v>116</v>
      </c>
      <c r="CW31" s="88" t="s">
        <v>116</v>
      </c>
      <c r="CX31" s="88" t="s">
        <v>119</v>
      </c>
      <c r="CY31" s="88" t="s">
        <v>116</v>
      </c>
      <c r="CZ31" s="88" t="s">
        <v>132</v>
      </c>
      <c r="DA31" s="88" t="s">
        <v>406</v>
      </c>
      <c r="DB31" s="88" t="s">
        <v>458</v>
      </c>
      <c r="DC31" s="88" t="s">
        <v>350</v>
      </c>
      <c r="DD31" s="88" t="s">
        <v>353</v>
      </c>
      <c r="DE31" s="88" t="s">
        <v>116</v>
      </c>
      <c r="DF31" s="88" t="s">
        <v>116</v>
      </c>
      <c r="DG31" s="88" t="s">
        <v>105</v>
      </c>
      <c r="DH31" s="88" t="s">
        <v>116</v>
      </c>
      <c r="DI31" s="88" t="s">
        <v>116</v>
      </c>
      <c r="DJ31" s="88" t="s">
        <v>116</v>
      </c>
      <c r="DK31" s="88" t="s">
        <v>479</v>
      </c>
      <c r="DL31" s="88" t="s">
        <v>479</v>
      </c>
      <c r="DM31" s="88" t="s">
        <v>116</v>
      </c>
      <c r="DN31" s="88" t="s">
        <v>116</v>
      </c>
      <c r="DO31" s="88" t="s">
        <v>116</v>
      </c>
      <c r="DP31" s="88" t="s">
        <v>116</v>
      </c>
      <c r="DQ31" s="88" t="s">
        <v>116</v>
      </c>
      <c r="DR31" s="88" t="s">
        <v>116</v>
      </c>
      <c r="DS31" s="88" t="s">
        <v>116</v>
      </c>
      <c r="DT31" s="88" t="s">
        <v>116</v>
      </c>
      <c r="DU31" s="88" t="s">
        <v>119</v>
      </c>
      <c r="DV31" s="88" t="s">
        <v>130</v>
      </c>
      <c r="DW31" s="88" t="s">
        <v>359</v>
      </c>
      <c r="DX31" s="88" t="s">
        <v>361</v>
      </c>
      <c r="DY31" s="88"/>
    </row>
    <row r="32" spans="1:133" ht="19.5" customHeight="1">
      <c r="A32" s="834"/>
      <c r="B32" s="835"/>
      <c r="C32" s="835"/>
      <c r="D32" s="835"/>
      <c r="E32" s="835"/>
      <c r="F32" s="836"/>
      <c r="G32" s="605"/>
      <c r="H32" s="606"/>
      <c r="I32" s="606"/>
      <c r="J32" s="606"/>
      <c r="K32" s="606"/>
      <c r="L32" s="659" t="s">
        <v>497</v>
      </c>
      <c r="M32" s="659"/>
      <c r="N32" s="676" t="s">
        <v>56</v>
      </c>
      <c r="O32" s="676"/>
      <c r="P32" s="676"/>
      <c r="Q32" s="676"/>
      <c r="R32" s="677"/>
      <c r="S32" s="592"/>
      <c r="T32" s="592"/>
      <c r="U32" s="592"/>
      <c r="V32" s="592"/>
      <c r="W32" s="592"/>
      <c r="X32" s="592"/>
      <c r="Y32" s="593"/>
      <c r="Z32" s="594"/>
      <c r="AA32" s="594"/>
      <c r="AB32" s="594"/>
      <c r="AC32" s="594"/>
      <c r="AD32" s="594"/>
      <c r="AE32" s="594"/>
      <c r="AF32" s="594"/>
      <c r="AG32" s="594"/>
      <c r="AH32" s="595"/>
      <c r="AI32" s="593"/>
      <c r="AJ32" s="594"/>
      <c r="AK32" s="594"/>
      <c r="AL32" s="594"/>
      <c r="AM32" s="594"/>
      <c r="AN32" s="594"/>
      <c r="AO32" s="594"/>
      <c r="AP32" s="594"/>
      <c r="AQ32" s="594"/>
      <c r="AR32" s="594"/>
      <c r="AS32" s="594"/>
      <c r="AT32" s="594"/>
      <c r="AU32" s="594"/>
      <c r="AV32" s="594"/>
      <c r="AW32" s="594"/>
      <c r="AX32" s="594"/>
      <c r="AY32" s="594"/>
      <c r="AZ32" s="594"/>
      <c r="BA32" s="594"/>
      <c r="BB32" s="594"/>
      <c r="BC32" s="713"/>
      <c r="BD32" s="714"/>
      <c r="BE32" s="714"/>
      <c r="BF32" s="714"/>
      <c r="BG32" s="714"/>
      <c r="BH32" s="714"/>
      <c r="BI32" s="714"/>
      <c r="BJ32" s="714"/>
      <c r="BK32" s="714"/>
      <c r="BL32" s="715"/>
      <c r="BM32" s="704"/>
      <c r="BN32" s="705"/>
      <c r="BO32" s="705"/>
      <c r="BP32" s="705"/>
      <c r="BQ32" s="705"/>
      <c r="BR32" s="705"/>
      <c r="BS32" s="705"/>
      <c r="BT32" s="705"/>
      <c r="BU32" s="705"/>
      <c r="BV32" s="706"/>
      <c r="BW32" s="18"/>
      <c r="BX32" s="868"/>
      <c r="BY32" s="869"/>
      <c r="BZ32" s="869"/>
      <c r="CA32" s="869"/>
      <c r="CB32" s="869"/>
      <c r="CC32" s="869"/>
      <c r="CD32" s="869"/>
      <c r="CE32" s="869"/>
      <c r="CF32" s="869"/>
      <c r="CG32" s="869"/>
      <c r="CH32" s="869"/>
      <c r="CI32" s="869"/>
      <c r="CJ32" s="869"/>
      <c r="CK32" s="870"/>
      <c r="CU32" s="88"/>
      <c r="CV32" s="88" t="s">
        <v>117</v>
      </c>
      <c r="CW32" s="88" t="s">
        <v>117</v>
      </c>
      <c r="CX32" s="88"/>
      <c r="CY32" s="88" t="s">
        <v>117</v>
      </c>
      <c r="CZ32" s="88" t="s">
        <v>133</v>
      </c>
      <c r="DA32" s="88" t="s">
        <v>407</v>
      </c>
      <c r="DB32" s="88" t="s">
        <v>459</v>
      </c>
      <c r="DC32" s="88" t="s">
        <v>351</v>
      </c>
      <c r="DD32" s="88"/>
      <c r="DE32" s="88" t="s">
        <v>117</v>
      </c>
      <c r="DF32" s="88" t="s">
        <v>117</v>
      </c>
      <c r="DG32" s="88"/>
      <c r="DH32" s="88" t="s">
        <v>117</v>
      </c>
      <c r="DI32" s="88" t="s">
        <v>117</v>
      </c>
      <c r="DJ32" s="88" t="s">
        <v>117</v>
      </c>
      <c r="DK32" s="88" t="s">
        <v>117</v>
      </c>
      <c r="DL32" s="88" t="s">
        <v>117</v>
      </c>
      <c r="DM32" s="88" t="s">
        <v>117</v>
      </c>
      <c r="DN32" s="88" t="s">
        <v>117</v>
      </c>
      <c r="DO32" s="88" t="s">
        <v>117</v>
      </c>
      <c r="DP32" s="88" t="s">
        <v>117</v>
      </c>
      <c r="DQ32" s="88" t="s">
        <v>117</v>
      </c>
      <c r="DR32" s="88" t="s">
        <v>117</v>
      </c>
      <c r="DS32" s="88" t="s">
        <v>117</v>
      </c>
      <c r="DT32" s="88" t="s">
        <v>117</v>
      </c>
      <c r="DU32" s="88"/>
      <c r="DV32" s="88" t="s">
        <v>131</v>
      </c>
      <c r="DW32" s="88" t="s">
        <v>131</v>
      </c>
      <c r="DX32" s="88" t="s">
        <v>362</v>
      </c>
      <c r="DY32" s="88"/>
    </row>
    <row r="33" spans="1:129" ht="19.5" customHeight="1">
      <c r="A33" s="834"/>
      <c r="B33" s="835"/>
      <c r="C33" s="835"/>
      <c r="D33" s="835"/>
      <c r="E33" s="835"/>
      <c r="F33" s="836"/>
      <c r="G33" s="605"/>
      <c r="H33" s="606"/>
      <c r="I33" s="606"/>
      <c r="J33" s="606"/>
      <c r="K33" s="606"/>
      <c r="L33" s="659" t="s">
        <v>498</v>
      </c>
      <c r="M33" s="659"/>
      <c r="N33" s="660" t="s">
        <v>240</v>
      </c>
      <c r="O33" s="660"/>
      <c r="P33" s="660"/>
      <c r="Q33" s="660"/>
      <c r="R33" s="661"/>
      <c r="S33" s="592"/>
      <c r="T33" s="592"/>
      <c r="U33" s="592"/>
      <c r="V33" s="592"/>
      <c r="W33" s="592"/>
      <c r="X33" s="592"/>
      <c r="Y33" s="593"/>
      <c r="Z33" s="594"/>
      <c r="AA33" s="594"/>
      <c r="AB33" s="594"/>
      <c r="AC33" s="594"/>
      <c r="AD33" s="594"/>
      <c r="AE33" s="594"/>
      <c r="AF33" s="594"/>
      <c r="AG33" s="594"/>
      <c r="AH33" s="595"/>
      <c r="AI33" s="593"/>
      <c r="AJ33" s="594"/>
      <c r="AK33" s="594"/>
      <c r="AL33" s="594"/>
      <c r="AM33" s="594"/>
      <c r="AN33" s="594"/>
      <c r="AO33" s="594"/>
      <c r="AP33" s="594"/>
      <c r="AQ33" s="594"/>
      <c r="AR33" s="594"/>
      <c r="AS33" s="594"/>
      <c r="AT33" s="594"/>
      <c r="AU33" s="594"/>
      <c r="AV33" s="594"/>
      <c r="AW33" s="594"/>
      <c r="AX33" s="594"/>
      <c r="AY33" s="594"/>
      <c r="AZ33" s="594"/>
      <c r="BA33" s="594"/>
      <c r="BB33" s="594"/>
      <c r="BC33" s="713"/>
      <c r="BD33" s="714"/>
      <c r="BE33" s="714"/>
      <c r="BF33" s="714"/>
      <c r="BG33" s="714"/>
      <c r="BH33" s="714"/>
      <c r="BI33" s="714"/>
      <c r="BJ33" s="714"/>
      <c r="BK33" s="714"/>
      <c r="BL33" s="715"/>
      <c r="BM33" s="704"/>
      <c r="BN33" s="705"/>
      <c r="BO33" s="705"/>
      <c r="BP33" s="705"/>
      <c r="BQ33" s="705"/>
      <c r="BR33" s="705"/>
      <c r="BS33" s="705"/>
      <c r="BT33" s="705"/>
      <c r="BU33" s="705"/>
      <c r="BV33" s="706"/>
      <c r="BW33" s="18"/>
      <c r="BX33" s="868"/>
      <c r="BY33" s="869"/>
      <c r="BZ33" s="869"/>
      <c r="CA33" s="869"/>
      <c r="CB33" s="869"/>
      <c r="CC33" s="869"/>
      <c r="CD33" s="869"/>
      <c r="CE33" s="869"/>
      <c r="CF33" s="869"/>
      <c r="CG33" s="869"/>
      <c r="CH33" s="869"/>
      <c r="CI33" s="869"/>
      <c r="CJ33" s="869"/>
      <c r="CK33" s="870"/>
      <c r="CU33" s="88"/>
      <c r="CV33" s="88" t="s">
        <v>312</v>
      </c>
      <c r="CW33" s="88" t="s">
        <v>312</v>
      </c>
      <c r="CX33" s="88"/>
      <c r="CY33" s="88" t="s">
        <v>312</v>
      </c>
      <c r="CZ33" s="88" t="s">
        <v>346</v>
      </c>
      <c r="DA33" s="88" t="s">
        <v>347</v>
      </c>
      <c r="DB33" s="88" t="s">
        <v>460</v>
      </c>
      <c r="DC33" s="88"/>
      <c r="DD33" s="88"/>
      <c r="DE33" s="88" t="s">
        <v>312</v>
      </c>
      <c r="DF33" s="88" t="s">
        <v>312</v>
      </c>
      <c r="DG33" s="88"/>
      <c r="DH33" s="88" t="s">
        <v>312</v>
      </c>
      <c r="DI33" s="88" t="s">
        <v>312</v>
      </c>
      <c r="DJ33" s="88" t="s">
        <v>312</v>
      </c>
      <c r="DK33" s="88" t="s">
        <v>312</v>
      </c>
      <c r="DL33" s="88" t="s">
        <v>312</v>
      </c>
      <c r="DM33" s="88" t="s">
        <v>312</v>
      </c>
      <c r="DN33" s="88" t="s">
        <v>312</v>
      </c>
      <c r="DO33" s="88" t="s">
        <v>480</v>
      </c>
      <c r="DP33" s="88" t="s">
        <v>312</v>
      </c>
      <c r="DQ33" s="88" t="s">
        <v>312</v>
      </c>
      <c r="DR33" s="88" t="s">
        <v>312</v>
      </c>
      <c r="DS33" s="88" t="s">
        <v>312</v>
      </c>
      <c r="DT33" s="88" t="s">
        <v>312</v>
      </c>
      <c r="DU33" s="88"/>
      <c r="DV33" s="88"/>
      <c r="DW33" s="88"/>
      <c r="DX33" s="88"/>
      <c r="DY33" s="88"/>
    </row>
    <row r="34" spans="1:129" ht="19.5" customHeight="1">
      <c r="A34" s="834"/>
      <c r="B34" s="835"/>
      <c r="C34" s="835"/>
      <c r="D34" s="835"/>
      <c r="E34" s="835"/>
      <c r="F34" s="836"/>
      <c r="G34" s="605"/>
      <c r="H34" s="606"/>
      <c r="I34" s="606"/>
      <c r="J34" s="606"/>
      <c r="K34" s="606"/>
      <c r="L34" s="693" t="s">
        <v>499</v>
      </c>
      <c r="M34" s="694"/>
      <c r="N34" s="690" t="s">
        <v>412</v>
      </c>
      <c r="O34" s="691"/>
      <c r="P34" s="691"/>
      <c r="Q34" s="691"/>
      <c r="R34" s="692"/>
      <c r="S34" s="592"/>
      <c r="T34" s="592"/>
      <c r="U34" s="592"/>
      <c r="V34" s="592"/>
      <c r="W34" s="592"/>
      <c r="X34" s="592"/>
      <c r="Y34" s="593"/>
      <c r="Z34" s="594"/>
      <c r="AA34" s="594"/>
      <c r="AB34" s="594"/>
      <c r="AC34" s="594"/>
      <c r="AD34" s="594"/>
      <c r="AE34" s="594"/>
      <c r="AF34" s="594"/>
      <c r="AG34" s="594"/>
      <c r="AH34" s="595"/>
      <c r="AI34" s="593"/>
      <c r="AJ34" s="594"/>
      <c r="AK34" s="594"/>
      <c r="AL34" s="594"/>
      <c r="AM34" s="594"/>
      <c r="AN34" s="594"/>
      <c r="AO34" s="594"/>
      <c r="AP34" s="594"/>
      <c r="AQ34" s="594"/>
      <c r="AR34" s="594"/>
      <c r="AS34" s="594"/>
      <c r="AT34" s="594"/>
      <c r="AU34" s="594"/>
      <c r="AV34" s="594"/>
      <c r="AW34" s="594"/>
      <c r="AX34" s="594"/>
      <c r="AY34" s="594"/>
      <c r="AZ34" s="594"/>
      <c r="BA34" s="594"/>
      <c r="BB34" s="594"/>
      <c r="BC34" s="713"/>
      <c r="BD34" s="714"/>
      <c r="BE34" s="714"/>
      <c r="BF34" s="714"/>
      <c r="BG34" s="714"/>
      <c r="BH34" s="714"/>
      <c r="BI34" s="714"/>
      <c r="BJ34" s="714"/>
      <c r="BK34" s="714"/>
      <c r="BL34" s="715"/>
      <c r="BM34" s="704"/>
      <c r="BN34" s="705"/>
      <c r="BO34" s="705"/>
      <c r="BP34" s="705"/>
      <c r="BQ34" s="705"/>
      <c r="BR34" s="705"/>
      <c r="BS34" s="705"/>
      <c r="BT34" s="705"/>
      <c r="BU34" s="705"/>
      <c r="BV34" s="706"/>
      <c r="BW34" s="18"/>
      <c r="BX34" s="868"/>
      <c r="BY34" s="869"/>
      <c r="BZ34" s="869"/>
      <c r="CA34" s="869"/>
      <c r="CB34" s="869"/>
      <c r="CC34" s="869"/>
      <c r="CD34" s="869"/>
      <c r="CE34" s="869"/>
      <c r="CF34" s="869"/>
      <c r="CG34" s="869"/>
      <c r="CH34" s="869"/>
      <c r="CI34" s="869"/>
      <c r="CJ34" s="869"/>
      <c r="CK34" s="870"/>
      <c r="CU34" s="88"/>
      <c r="CV34" s="88"/>
      <c r="CW34" s="88"/>
      <c r="CX34" s="88"/>
      <c r="CY34" s="88"/>
      <c r="CZ34" s="88"/>
      <c r="DA34" s="88" t="s">
        <v>348</v>
      </c>
      <c r="DB34" s="88" t="s">
        <v>461</v>
      </c>
      <c r="DC34" s="88"/>
      <c r="DD34" s="88"/>
      <c r="DE34" s="88"/>
      <c r="DF34" s="88"/>
      <c r="DG34" s="88"/>
      <c r="DH34" s="88"/>
      <c r="DI34" s="88"/>
      <c r="DJ34" s="88"/>
      <c r="DK34" s="88"/>
      <c r="DL34" s="88"/>
      <c r="DM34" s="88"/>
      <c r="DN34" s="88"/>
      <c r="DO34" s="88"/>
      <c r="DP34" s="88"/>
      <c r="DQ34" s="88"/>
      <c r="DR34" s="88"/>
      <c r="DS34" s="88"/>
      <c r="DT34" s="88"/>
      <c r="DU34" s="88"/>
      <c r="DV34" s="88"/>
      <c r="DW34" s="88"/>
      <c r="DX34" s="88"/>
      <c r="DY34" s="88"/>
    </row>
    <row r="35" spans="1:129" ht="19.5" customHeight="1">
      <c r="A35" s="834"/>
      <c r="B35" s="835"/>
      <c r="C35" s="835"/>
      <c r="D35" s="835"/>
      <c r="E35" s="835"/>
      <c r="F35" s="836"/>
      <c r="G35" s="605"/>
      <c r="H35" s="606"/>
      <c r="I35" s="606"/>
      <c r="J35" s="606"/>
      <c r="K35" s="606"/>
      <c r="L35" s="695"/>
      <c r="M35" s="696"/>
      <c r="N35" s="669"/>
      <c r="O35" s="669"/>
      <c r="P35" s="669"/>
      <c r="Q35" s="669"/>
      <c r="R35" s="670"/>
      <c r="S35" s="55" t="s">
        <v>439</v>
      </c>
      <c r="T35" s="823"/>
      <c r="U35" s="824"/>
      <c r="V35" s="821" t="s">
        <v>135</v>
      </c>
      <c r="W35" s="821"/>
      <c r="X35" s="822"/>
      <c r="Y35" s="56"/>
      <c r="Z35" s="57" t="s">
        <v>136</v>
      </c>
      <c r="AA35" s="56"/>
      <c r="AB35" s="821" t="s">
        <v>137</v>
      </c>
      <c r="AC35" s="821"/>
      <c r="AD35" s="56"/>
      <c r="AE35" s="821" t="s">
        <v>138</v>
      </c>
      <c r="AF35" s="821"/>
      <c r="AG35" s="56"/>
      <c r="AH35" s="821" t="s">
        <v>139</v>
      </c>
      <c r="AI35" s="821"/>
      <c r="AJ35" s="821"/>
      <c r="AK35" s="56"/>
      <c r="AL35" s="821" t="s">
        <v>140</v>
      </c>
      <c r="AM35" s="821"/>
      <c r="AN35" s="821"/>
      <c r="AO35" s="56"/>
      <c r="AP35" s="821" t="s">
        <v>142</v>
      </c>
      <c r="AQ35" s="821"/>
      <c r="AR35" s="821"/>
      <c r="AS35" s="56"/>
      <c r="AT35" s="821" t="s">
        <v>141</v>
      </c>
      <c r="AU35" s="821"/>
      <c r="AV35" s="821"/>
      <c r="AW35" s="56"/>
      <c r="AX35" s="821" t="s">
        <v>143</v>
      </c>
      <c r="AY35" s="821"/>
      <c r="AZ35" s="821"/>
      <c r="BA35" s="821"/>
      <c r="BB35" s="14" t="s">
        <v>440</v>
      </c>
      <c r="BC35" s="713"/>
      <c r="BD35" s="714"/>
      <c r="BE35" s="714"/>
      <c r="BF35" s="714"/>
      <c r="BG35" s="714"/>
      <c r="BH35" s="714"/>
      <c r="BI35" s="714"/>
      <c r="BJ35" s="714"/>
      <c r="BK35" s="714"/>
      <c r="BL35" s="715"/>
      <c r="BM35" s="704"/>
      <c r="BN35" s="705"/>
      <c r="BO35" s="705"/>
      <c r="BP35" s="705"/>
      <c r="BQ35" s="705"/>
      <c r="BR35" s="705"/>
      <c r="BS35" s="705"/>
      <c r="BT35" s="705"/>
      <c r="BU35" s="705"/>
      <c r="BV35" s="706"/>
      <c r="BW35" s="18"/>
      <c r="BX35" s="868"/>
      <c r="BY35" s="869"/>
      <c r="BZ35" s="869"/>
      <c r="CA35" s="869"/>
      <c r="CB35" s="869"/>
      <c r="CC35" s="869"/>
      <c r="CD35" s="869"/>
      <c r="CE35" s="869"/>
      <c r="CF35" s="869"/>
      <c r="CG35" s="869"/>
      <c r="CH35" s="869"/>
      <c r="CI35" s="869"/>
      <c r="CJ35" s="869"/>
      <c r="CK35" s="870"/>
      <c r="CU35" s="88"/>
      <c r="CV35" s="88"/>
      <c r="CW35" s="88"/>
      <c r="CX35" s="88"/>
      <c r="CY35" s="88"/>
      <c r="CZ35" s="88"/>
      <c r="DA35" s="88" t="s">
        <v>216</v>
      </c>
      <c r="DB35" s="88" t="s">
        <v>462</v>
      </c>
      <c r="DC35" s="88"/>
      <c r="DD35" s="88"/>
      <c r="DE35" s="88"/>
      <c r="DF35" s="88"/>
      <c r="DG35" s="88"/>
      <c r="DH35" s="88"/>
      <c r="DI35" s="88"/>
      <c r="DJ35" s="88"/>
      <c r="DK35" s="88"/>
      <c r="DL35" s="88"/>
      <c r="DM35" s="88"/>
      <c r="DN35" s="88"/>
      <c r="DO35" s="88"/>
      <c r="DP35" s="88"/>
      <c r="DQ35" s="88"/>
      <c r="DR35" s="88"/>
      <c r="DS35" s="88"/>
      <c r="DT35" s="88"/>
      <c r="DU35" s="88"/>
      <c r="DV35" s="88"/>
      <c r="DW35" s="88"/>
      <c r="DX35" s="88"/>
      <c r="DY35" s="88"/>
    </row>
    <row r="36" spans="1:129" ht="19.5" customHeight="1">
      <c r="A36" s="834"/>
      <c r="B36" s="835"/>
      <c r="C36" s="835"/>
      <c r="D36" s="835"/>
      <c r="E36" s="835"/>
      <c r="F36" s="836"/>
      <c r="G36" s="607"/>
      <c r="H36" s="608"/>
      <c r="I36" s="608"/>
      <c r="J36" s="608"/>
      <c r="K36" s="605"/>
      <c r="L36" s="678" t="s">
        <v>500</v>
      </c>
      <c r="M36" s="679"/>
      <c r="N36" s="665" t="s">
        <v>242</v>
      </c>
      <c r="O36" s="665"/>
      <c r="P36" s="665"/>
      <c r="Q36" s="665"/>
      <c r="R36" s="666"/>
      <c r="S36" s="656"/>
      <c r="T36" s="657"/>
      <c r="U36" s="657"/>
      <c r="V36" s="657"/>
      <c r="W36" s="657"/>
      <c r="X36" s="658"/>
      <c r="Y36" s="853"/>
      <c r="Z36" s="544"/>
      <c r="AA36" s="544"/>
      <c r="AB36" s="544"/>
      <c r="AC36" s="544"/>
      <c r="AD36" s="544"/>
      <c r="AE36" s="544"/>
      <c r="AF36" s="544"/>
      <c r="AG36" s="544"/>
      <c r="AH36" s="544"/>
      <c r="AI36" s="544"/>
      <c r="AJ36" s="544"/>
      <c r="AK36" s="544"/>
      <c r="AL36" s="544"/>
      <c r="AM36" s="544"/>
      <c r="AN36" s="544"/>
      <c r="AO36" s="544"/>
      <c r="AP36" s="544"/>
      <c r="AQ36" s="544"/>
      <c r="AR36" s="544"/>
      <c r="AS36" s="544"/>
      <c r="AT36" s="544"/>
      <c r="AU36" s="544"/>
      <c r="AV36" s="544"/>
      <c r="AW36" s="544"/>
      <c r="AX36" s="544"/>
      <c r="AY36" s="544"/>
      <c r="AZ36" s="544"/>
      <c r="BA36" s="544"/>
      <c r="BB36" s="544"/>
      <c r="BC36" s="713"/>
      <c r="BD36" s="714"/>
      <c r="BE36" s="714"/>
      <c r="BF36" s="714"/>
      <c r="BG36" s="714"/>
      <c r="BH36" s="714"/>
      <c r="BI36" s="714"/>
      <c r="BJ36" s="714"/>
      <c r="BK36" s="714"/>
      <c r="BL36" s="715"/>
      <c r="BM36" s="704"/>
      <c r="BN36" s="705"/>
      <c r="BO36" s="705"/>
      <c r="BP36" s="705"/>
      <c r="BQ36" s="705"/>
      <c r="BR36" s="705"/>
      <c r="BS36" s="705"/>
      <c r="BT36" s="705"/>
      <c r="BU36" s="705"/>
      <c r="BV36" s="706"/>
      <c r="BW36" s="18"/>
      <c r="BX36" s="868"/>
      <c r="BY36" s="869"/>
      <c r="BZ36" s="869"/>
      <c r="CA36" s="869"/>
      <c r="CB36" s="869"/>
      <c r="CC36" s="869"/>
      <c r="CD36" s="869"/>
      <c r="CE36" s="869"/>
      <c r="CF36" s="869"/>
      <c r="CG36" s="869"/>
      <c r="CH36" s="869"/>
      <c r="CI36" s="869"/>
      <c r="CJ36" s="869"/>
      <c r="CK36" s="870"/>
      <c r="CU36" s="88"/>
      <c r="CV36" s="88"/>
      <c r="CW36" s="88"/>
      <c r="CX36" s="88"/>
      <c r="CY36" s="88"/>
      <c r="CZ36" s="88"/>
      <c r="DA36" s="88"/>
      <c r="DB36" s="88" t="s">
        <v>463</v>
      </c>
      <c r="DC36" s="88"/>
      <c r="DD36" s="88"/>
      <c r="DE36" s="88"/>
      <c r="DF36" s="88"/>
      <c r="DG36" s="88"/>
      <c r="DH36" s="88"/>
      <c r="DI36" s="88"/>
      <c r="DJ36" s="88"/>
      <c r="DK36" s="88"/>
      <c r="DL36" s="88"/>
      <c r="DM36" s="88"/>
      <c r="DN36" s="88"/>
      <c r="DO36" s="88"/>
      <c r="DP36" s="88"/>
      <c r="DQ36" s="88"/>
      <c r="DR36" s="88"/>
      <c r="DS36" s="88"/>
      <c r="DT36" s="88"/>
      <c r="DU36" s="88"/>
      <c r="DV36" s="88"/>
      <c r="DW36" s="88"/>
      <c r="DX36" s="88"/>
      <c r="DY36" s="88"/>
    </row>
    <row r="37" spans="1:129" ht="19.5" customHeight="1" thickBot="1">
      <c r="A37" s="837"/>
      <c r="B37" s="838"/>
      <c r="C37" s="838"/>
      <c r="D37" s="838"/>
      <c r="E37" s="838"/>
      <c r="F37" s="839"/>
      <c r="G37" s="687"/>
      <c r="H37" s="688"/>
      <c r="I37" s="688"/>
      <c r="J37" s="688"/>
      <c r="K37" s="689"/>
      <c r="L37" s="680"/>
      <c r="M37" s="681"/>
      <c r="N37" s="667"/>
      <c r="O37" s="667"/>
      <c r="P37" s="667"/>
      <c r="Q37" s="667"/>
      <c r="R37" s="668"/>
      <c r="S37" s="58" t="s">
        <v>441</v>
      </c>
      <c r="T37" s="601"/>
      <c r="U37" s="602"/>
      <c r="V37" s="662" t="s">
        <v>144</v>
      </c>
      <c r="W37" s="663"/>
      <c r="X37" s="664"/>
      <c r="Y37" s="59"/>
      <c r="Z37" s="673" t="s">
        <v>145</v>
      </c>
      <c r="AA37" s="674"/>
      <c r="AB37" s="59"/>
      <c r="AC37" s="673" t="s">
        <v>146</v>
      </c>
      <c r="AD37" s="844"/>
      <c r="AE37" s="674"/>
      <c r="AF37" s="59"/>
      <c r="AG37" s="673" t="s">
        <v>147</v>
      </c>
      <c r="AH37" s="844"/>
      <c r="AI37" s="674"/>
      <c r="AJ37" s="59"/>
      <c r="AK37" s="673" t="s">
        <v>148</v>
      </c>
      <c r="AL37" s="844"/>
      <c r="AM37" s="674"/>
      <c r="AN37" s="59"/>
      <c r="AO37" s="673" t="s">
        <v>149</v>
      </c>
      <c r="AP37" s="844"/>
      <c r="AQ37" s="844"/>
      <c r="AV37" s="60" t="s">
        <v>437</v>
      </c>
      <c r="AW37" s="663"/>
      <c r="AX37" s="663"/>
      <c r="AY37" s="663"/>
      <c r="AZ37" s="663"/>
      <c r="BA37" s="663"/>
      <c r="BB37" s="663"/>
      <c r="BC37" s="716"/>
      <c r="BD37" s="717"/>
      <c r="BE37" s="717"/>
      <c r="BF37" s="717"/>
      <c r="BG37" s="717"/>
      <c r="BH37" s="717"/>
      <c r="BI37" s="717"/>
      <c r="BJ37" s="717"/>
      <c r="BK37" s="717"/>
      <c r="BL37" s="718"/>
      <c r="BM37" s="707"/>
      <c r="BN37" s="708"/>
      <c r="BO37" s="708"/>
      <c r="BP37" s="708"/>
      <c r="BQ37" s="708"/>
      <c r="BR37" s="708"/>
      <c r="BS37" s="708"/>
      <c r="BT37" s="708"/>
      <c r="BU37" s="708"/>
      <c r="BV37" s="709"/>
      <c r="BW37" s="18"/>
      <c r="BX37" s="868"/>
      <c r="BY37" s="869"/>
      <c r="BZ37" s="869"/>
      <c r="CA37" s="869"/>
      <c r="CB37" s="869"/>
      <c r="CC37" s="869"/>
      <c r="CD37" s="869"/>
      <c r="CE37" s="869"/>
      <c r="CF37" s="869"/>
      <c r="CG37" s="869"/>
      <c r="CH37" s="869"/>
      <c r="CI37" s="869"/>
      <c r="CJ37" s="869"/>
      <c r="CK37" s="870"/>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row>
    <row r="38" spans="1:129" ht="19.5" customHeight="1">
      <c r="A38" s="831" t="s">
        <v>470</v>
      </c>
      <c r="B38" s="832"/>
      <c r="C38" s="832"/>
      <c r="D38" s="832"/>
      <c r="E38" s="832"/>
      <c r="F38" s="833"/>
      <c r="G38" s="697"/>
      <c r="H38" s="698"/>
      <c r="I38" s="698"/>
      <c r="J38" s="698"/>
      <c r="K38" s="698"/>
      <c r="L38" s="699" t="s">
        <v>368</v>
      </c>
      <c r="M38" s="699"/>
      <c r="N38" s="669" t="s">
        <v>341</v>
      </c>
      <c r="O38" s="669"/>
      <c r="P38" s="669"/>
      <c r="Q38" s="669"/>
      <c r="R38" s="670"/>
      <c r="S38" s="682"/>
      <c r="T38" s="682"/>
      <c r="U38" s="682"/>
      <c r="V38" s="682"/>
      <c r="W38" s="682"/>
      <c r="X38" s="682"/>
      <c r="Y38" s="671"/>
      <c r="Z38" s="391"/>
      <c r="AA38" s="391"/>
      <c r="AB38" s="391"/>
      <c r="AC38" s="391"/>
      <c r="AD38" s="391"/>
      <c r="AE38" s="391"/>
      <c r="AF38" s="391"/>
      <c r="AG38" s="391"/>
      <c r="AH38" s="675"/>
      <c r="AI38" s="671"/>
      <c r="AJ38" s="391"/>
      <c r="AK38" s="391"/>
      <c r="AL38" s="391"/>
      <c r="AM38" s="391"/>
      <c r="AN38" s="391"/>
      <c r="AO38" s="391"/>
      <c r="AP38" s="391"/>
      <c r="AQ38" s="391"/>
      <c r="AR38" s="672"/>
      <c r="AS38" s="672"/>
      <c r="AT38" s="672"/>
      <c r="AU38" s="672"/>
      <c r="AV38" s="672"/>
      <c r="AW38" s="672"/>
      <c r="AX38" s="672"/>
      <c r="AY38" s="672"/>
      <c r="AZ38" s="672"/>
      <c r="BA38" s="672"/>
      <c r="BB38" s="672"/>
      <c r="BC38" s="710"/>
      <c r="BD38" s="711"/>
      <c r="BE38" s="711"/>
      <c r="BF38" s="711"/>
      <c r="BG38" s="711"/>
      <c r="BH38" s="711"/>
      <c r="BI38" s="711"/>
      <c r="BJ38" s="711"/>
      <c r="BK38" s="711"/>
      <c r="BL38" s="712"/>
      <c r="BM38" s="701"/>
      <c r="BN38" s="702"/>
      <c r="BO38" s="702"/>
      <c r="BP38" s="702"/>
      <c r="BQ38" s="702"/>
      <c r="BR38" s="702"/>
      <c r="BS38" s="702"/>
      <c r="BT38" s="702"/>
      <c r="BU38" s="702"/>
      <c r="BV38" s="703"/>
      <c r="BW38" s="18"/>
      <c r="BX38" s="868"/>
      <c r="BY38" s="869"/>
      <c r="BZ38" s="869"/>
      <c r="CA38" s="869"/>
      <c r="CB38" s="869"/>
      <c r="CC38" s="869"/>
      <c r="CD38" s="869"/>
      <c r="CE38" s="869"/>
      <c r="CF38" s="869"/>
      <c r="CG38" s="869"/>
      <c r="CH38" s="869"/>
      <c r="CI38" s="869"/>
      <c r="CJ38" s="869"/>
      <c r="CK38" s="870"/>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row>
    <row r="39" spans="1:129" ht="19.5" customHeight="1">
      <c r="A39" s="834"/>
      <c r="B39" s="835"/>
      <c r="C39" s="835"/>
      <c r="D39" s="835"/>
      <c r="E39" s="835"/>
      <c r="F39" s="836"/>
      <c r="G39" s="605"/>
      <c r="H39" s="606"/>
      <c r="I39" s="606"/>
      <c r="J39" s="606"/>
      <c r="K39" s="606"/>
      <c r="L39" s="659" t="s">
        <v>369</v>
      </c>
      <c r="M39" s="659"/>
      <c r="N39" s="660" t="s">
        <v>342</v>
      </c>
      <c r="O39" s="660"/>
      <c r="P39" s="660"/>
      <c r="Q39" s="660"/>
      <c r="R39" s="661"/>
      <c r="S39" s="592"/>
      <c r="T39" s="592"/>
      <c r="U39" s="592"/>
      <c r="V39" s="592"/>
      <c r="W39" s="592"/>
      <c r="X39" s="592"/>
      <c r="Y39" s="593"/>
      <c r="Z39" s="594"/>
      <c r="AA39" s="594"/>
      <c r="AB39" s="594"/>
      <c r="AC39" s="594"/>
      <c r="AD39" s="594"/>
      <c r="AE39" s="594"/>
      <c r="AF39" s="594"/>
      <c r="AG39" s="594"/>
      <c r="AH39" s="595"/>
      <c r="AI39" s="593"/>
      <c r="AJ39" s="594"/>
      <c r="AK39" s="594"/>
      <c r="AL39" s="594"/>
      <c r="AM39" s="594"/>
      <c r="AN39" s="594"/>
      <c r="AO39" s="594"/>
      <c r="AP39" s="594"/>
      <c r="AQ39" s="594"/>
      <c r="AR39" s="594"/>
      <c r="AS39" s="594"/>
      <c r="AT39" s="594"/>
      <c r="AU39" s="594"/>
      <c r="AV39" s="594"/>
      <c r="AW39" s="594"/>
      <c r="AX39" s="594"/>
      <c r="AY39" s="594"/>
      <c r="AZ39" s="594"/>
      <c r="BA39" s="594"/>
      <c r="BB39" s="594"/>
      <c r="BC39" s="713"/>
      <c r="BD39" s="714"/>
      <c r="BE39" s="714"/>
      <c r="BF39" s="714"/>
      <c r="BG39" s="714"/>
      <c r="BH39" s="714"/>
      <c r="BI39" s="714"/>
      <c r="BJ39" s="714"/>
      <c r="BK39" s="714"/>
      <c r="BL39" s="715"/>
      <c r="BM39" s="704"/>
      <c r="BN39" s="705"/>
      <c r="BO39" s="705"/>
      <c r="BP39" s="705"/>
      <c r="BQ39" s="705"/>
      <c r="BR39" s="705"/>
      <c r="BS39" s="705"/>
      <c r="BT39" s="705"/>
      <c r="BU39" s="705"/>
      <c r="BV39" s="706"/>
      <c r="BW39" s="18"/>
      <c r="BX39" s="868"/>
      <c r="BY39" s="869"/>
      <c r="BZ39" s="869"/>
      <c r="CA39" s="869"/>
      <c r="CB39" s="869"/>
      <c r="CC39" s="869"/>
      <c r="CD39" s="869"/>
      <c r="CE39" s="869"/>
      <c r="CF39" s="869"/>
      <c r="CG39" s="869"/>
      <c r="CH39" s="869"/>
      <c r="CI39" s="869"/>
      <c r="CJ39" s="869"/>
      <c r="CK39" s="870"/>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c r="DY39" s="88"/>
    </row>
    <row r="40" spans="1:129" ht="19.5" customHeight="1">
      <c r="A40" s="834"/>
      <c r="B40" s="835"/>
      <c r="C40" s="835"/>
      <c r="D40" s="835"/>
      <c r="E40" s="835"/>
      <c r="F40" s="836"/>
      <c r="G40" s="605"/>
      <c r="H40" s="606"/>
      <c r="I40" s="606"/>
      <c r="J40" s="606"/>
      <c r="K40" s="606"/>
      <c r="L40" s="659" t="s">
        <v>370</v>
      </c>
      <c r="M40" s="659"/>
      <c r="N40" s="660" t="s">
        <v>76</v>
      </c>
      <c r="O40" s="660"/>
      <c r="P40" s="660"/>
      <c r="Q40" s="660"/>
      <c r="R40" s="661"/>
      <c r="S40" s="592"/>
      <c r="T40" s="592"/>
      <c r="U40" s="592"/>
      <c r="V40" s="592"/>
      <c r="W40" s="592"/>
      <c r="X40" s="592"/>
      <c r="Y40" s="593"/>
      <c r="Z40" s="594"/>
      <c r="AA40" s="594"/>
      <c r="AB40" s="594"/>
      <c r="AC40" s="594"/>
      <c r="AD40" s="594"/>
      <c r="AE40" s="594"/>
      <c r="AF40" s="594"/>
      <c r="AG40" s="594"/>
      <c r="AH40" s="595"/>
      <c r="AI40" s="593"/>
      <c r="AJ40" s="594"/>
      <c r="AK40" s="594"/>
      <c r="AL40" s="594"/>
      <c r="AM40" s="594"/>
      <c r="AN40" s="594"/>
      <c r="AO40" s="594"/>
      <c r="AP40" s="594"/>
      <c r="AQ40" s="594"/>
      <c r="AR40" s="594"/>
      <c r="AS40" s="594"/>
      <c r="AT40" s="594"/>
      <c r="AU40" s="594"/>
      <c r="AV40" s="594"/>
      <c r="AW40" s="594"/>
      <c r="AX40" s="594"/>
      <c r="AY40" s="594"/>
      <c r="AZ40" s="594"/>
      <c r="BA40" s="594"/>
      <c r="BB40" s="594"/>
      <c r="BC40" s="713"/>
      <c r="BD40" s="714"/>
      <c r="BE40" s="714"/>
      <c r="BF40" s="714"/>
      <c r="BG40" s="714"/>
      <c r="BH40" s="714"/>
      <c r="BI40" s="714"/>
      <c r="BJ40" s="714"/>
      <c r="BK40" s="714"/>
      <c r="BL40" s="715"/>
      <c r="BM40" s="704"/>
      <c r="BN40" s="705"/>
      <c r="BO40" s="705"/>
      <c r="BP40" s="705"/>
      <c r="BQ40" s="705"/>
      <c r="BR40" s="705"/>
      <c r="BS40" s="705"/>
      <c r="BT40" s="705"/>
      <c r="BU40" s="705"/>
      <c r="BV40" s="706"/>
      <c r="BW40" s="18"/>
      <c r="BX40" s="868"/>
      <c r="BY40" s="869"/>
      <c r="BZ40" s="869"/>
      <c r="CA40" s="869"/>
      <c r="CB40" s="869"/>
      <c r="CC40" s="869"/>
      <c r="CD40" s="869"/>
      <c r="CE40" s="869"/>
      <c r="CF40" s="869"/>
      <c r="CG40" s="869"/>
      <c r="CH40" s="869"/>
      <c r="CI40" s="869"/>
      <c r="CJ40" s="869"/>
      <c r="CK40" s="870"/>
      <c r="CU40" s="88" t="s">
        <v>510</v>
      </c>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row>
    <row r="41" spans="1:129" ht="19.5" customHeight="1">
      <c r="A41" s="834"/>
      <c r="B41" s="835"/>
      <c r="C41" s="835"/>
      <c r="D41" s="835"/>
      <c r="E41" s="835"/>
      <c r="F41" s="836"/>
      <c r="G41" s="605"/>
      <c r="H41" s="606"/>
      <c r="I41" s="606"/>
      <c r="J41" s="606"/>
      <c r="K41" s="606"/>
      <c r="L41" s="659" t="s">
        <v>371</v>
      </c>
      <c r="M41" s="659"/>
      <c r="N41" s="676" t="s">
        <v>374</v>
      </c>
      <c r="O41" s="676"/>
      <c r="P41" s="676"/>
      <c r="Q41" s="676"/>
      <c r="R41" s="677"/>
      <c r="S41" s="592"/>
      <c r="T41" s="592"/>
      <c r="U41" s="592"/>
      <c r="V41" s="592"/>
      <c r="W41" s="592"/>
      <c r="X41" s="592"/>
      <c r="Y41" s="593"/>
      <c r="Z41" s="594"/>
      <c r="AA41" s="594"/>
      <c r="AB41" s="594"/>
      <c r="AC41" s="594"/>
      <c r="AD41" s="594"/>
      <c r="AE41" s="594"/>
      <c r="AF41" s="594"/>
      <c r="AG41" s="594"/>
      <c r="AH41" s="595"/>
      <c r="AI41" s="593"/>
      <c r="AJ41" s="594"/>
      <c r="AK41" s="594"/>
      <c r="AL41" s="594"/>
      <c r="AM41" s="594"/>
      <c r="AN41" s="594"/>
      <c r="AO41" s="594"/>
      <c r="AP41" s="594"/>
      <c r="AQ41" s="594"/>
      <c r="AR41" s="594"/>
      <c r="AS41" s="594"/>
      <c r="AT41" s="594"/>
      <c r="AU41" s="594"/>
      <c r="AV41" s="594"/>
      <c r="AW41" s="594"/>
      <c r="AX41" s="594"/>
      <c r="AY41" s="594"/>
      <c r="AZ41" s="594"/>
      <c r="BA41" s="594"/>
      <c r="BB41" s="854"/>
      <c r="BC41" s="713"/>
      <c r="BD41" s="714"/>
      <c r="BE41" s="714"/>
      <c r="BF41" s="714"/>
      <c r="BG41" s="714"/>
      <c r="BH41" s="714"/>
      <c r="BI41" s="714"/>
      <c r="BJ41" s="714"/>
      <c r="BK41" s="714"/>
      <c r="BL41" s="715"/>
      <c r="BM41" s="704"/>
      <c r="BN41" s="705"/>
      <c r="BO41" s="705"/>
      <c r="BP41" s="705"/>
      <c r="BQ41" s="705"/>
      <c r="BR41" s="705"/>
      <c r="BS41" s="705"/>
      <c r="BT41" s="705"/>
      <c r="BU41" s="705"/>
      <c r="BV41" s="706"/>
      <c r="BW41" s="18"/>
      <c r="BX41" s="868"/>
      <c r="BY41" s="869"/>
      <c r="BZ41" s="869"/>
      <c r="CA41" s="869"/>
      <c r="CB41" s="869"/>
      <c r="CC41" s="869"/>
      <c r="CD41" s="869"/>
      <c r="CE41" s="869"/>
      <c r="CF41" s="869"/>
      <c r="CG41" s="869"/>
      <c r="CH41" s="869"/>
      <c r="CI41" s="869"/>
      <c r="CJ41" s="869"/>
      <c r="CK41" s="870"/>
      <c r="CU41" s="70" t="s">
        <v>248</v>
      </c>
      <c r="CV41" s="70" t="s">
        <v>57</v>
      </c>
      <c r="CW41" s="70" t="s">
        <v>422</v>
      </c>
      <c r="CX41" s="70" t="s">
        <v>423</v>
      </c>
      <c r="CY41" s="70" t="s">
        <v>424</v>
      </c>
      <c r="CZ41" s="70" t="s">
        <v>55</v>
      </c>
      <c r="DA41" s="70" t="s">
        <v>241</v>
      </c>
      <c r="DB41" s="70" t="s">
        <v>414</v>
      </c>
      <c r="DC41" s="70"/>
      <c r="DD41" s="70"/>
      <c r="DE41" s="70"/>
      <c r="DF41" s="70"/>
      <c r="DG41" s="70"/>
      <c r="DH41" s="70"/>
      <c r="DI41" s="70"/>
      <c r="DJ41" s="70"/>
      <c r="DK41" s="70"/>
      <c r="DL41" s="70"/>
      <c r="DM41" s="70"/>
      <c r="DN41" s="70"/>
      <c r="DO41" s="70"/>
      <c r="DP41" s="70"/>
      <c r="DQ41" s="70"/>
      <c r="DR41" s="70"/>
      <c r="DS41" s="70"/>
      <c r="DT41" s="70"/>
      <c r="DU41" s="70"/>
      <c r="DV41" s="70"/>
      <c r="DW41" s="70"/>
      <c r="DX41" s="70"/>
      <c r="DY41" s="70"/>
    </row>
    <row r="42" spans="1:129" ht="19.5" customHeight="1">
      <c r="A42" s="834"/>
      <c r="B42" s="835"/>
      <c r="C42" s="835"/>
      <c r="D42" s="835"/>
      <c r="E42" s="835"/>
      <c r="F42" s="836"/>
      <c r="G42" s="605"/>
      <c r="H42" s="606"/>
      <c r="I42" s="606"/>
      <c r="J42" s="606"/>
      <c r="K42" s="606"/>
      <c r="L42" s="587" t="s">
        <v>372</v>
      </c>
      <c r="M42" s="587"/>
      <c r="N42" s="683" t="s">
        <v>373</v>
      </c>
      <c r="O42" s="683"/>
      <c r="P42" s="683"/>
      <c r="Q42" s="683"/>
      <c r="R42" s="684"/>
      <c r="S42" s="592"/>
      <c r="T42" s="592"/>
      <c r="U42" s="592"/>
      <c r="V42" s="592"/>
      <c r="W42" s="592"/>
      <c r="X42" s="592"/>
      <c r="Y42" s="593"/>
      <c r="Z42" s="594"/>
      <c r="AA42" s="594"/>
      <c r="AB42" s="594"/>
      <c r="AC42" s="594"/>
      <c r="AD42" s="594"/>
      <c r="AE42" s="594"/>
      <c r="AF42" s="594"/>
      <c r="AG42" s="594"/>
      <c r="AH42" s="595"/>
      <c r="AI42" s="593"/>
      <c r="AJ42" s="594"/>
      <c r="AK42" s="594"/>
      <c r="AL42" s="594"/>
      <c r="AM42" s="594"/>
      <c r="AN42" s="594"/>
      <c r="AO42" s="594"/>
      <c r="AP42" s="594"/>
      <c r="AQ42" s="594"/>
      <c r="AR42" s="594"/>
      <c r="AS42" s="594"/>
      <c r="AT42" s="594"/>
      <c r="AU42" s="594"/>
      <c r="AV42" s="594"/>
      <c r="AW42" s="594"/>
      <c r="AX42" s="594"/>
      <c r="AY42" s="594"/>
      <c r="AZ42" s="594"/>
      <c r="BA42" s="594"/>
      <c r="BB42" s="594"/>
      <c r="BC42" s="713"/>
      <c r="BD42" s="714"/>
      <c r="BE42" s="714"/>
      <c r="BF42" s="714"/>
      <c r="BG42" s="714"/>
      <c r="BH42" s="714"/>
      <c r="BI42" s="714"/>
      <c r="BJ42" s="714"/>
      <c r="BK42" s="714"/>
      <c r="BL42" s="715"/>
      <c r="BM42" s="704"/>
      <c r="BN42" s="705"/>
      <c r="BO42" s="705"/>
      <c r="BP42" s="705"/>
      <c r="BQ42" s="705"/>
      <c r="BR42" s="705"/>
      <c r="BS42" s="705"/>
      <c r="BT42" s="705"/>
      <c r="BU42" s="705"/>
      <c r="BV42" s="706"/>
      <c r="BW42" s="18"/>
      <c r="BX42" s="868"/>
      <c r="BY42" s="869"/>
      <c r="BZ42" s="869"/>
      <c r="CA42" s="869"/>
      <c r="CB42" s="869"/>
      <c r="CC42" s="869"/>
      <c r="CD42" s="869"/>
      <c r="CE42" s="869"/>
      <c r="CF42" s="869"/>
      <c r="CG42" s="869"/>
      <c r="CH42" s="869"/>
      <c r="CI42" s="869"/>
      <c r="CJ42" s="869"/>
      <c r="CK42" s="870"/>
      <c r="CU42" s="88" t="s">
        <v>249</v>
      </c>
      <c r="CV42" s="88" t="s">
        <v>118</v>
      </c>
      <c r="CW42" s="88" t="s">
        <v>118</v>
      </c>
      <c r="CX42" s="88" t="s">
        <v>118</v>
      </c>
      <c r="CY42" s="88" t="s">
        <v>118</v>
      </c>
      <c r="CZ42" s="88" t="s">
        <v>118</v>
      </c>
      <c r="DA42" s="88" t="s">
        <v>118</v>
      </c>
      <c r="DB42" s="88" t="s">
        <v>415</v>
      </c>
      <c r="DC42" s="88"/>
      <c r="DD42" s="88"/>
      <c r="DE42" s="88"/>
      <c r="DF42" s="88"/>
      <c r="DG42" s="88"/>
      <c r="DH42" s="88"/>
      <c r="DI42" s="88"/>
      <c r="DJ42" s="88"/>
      <c r="DK42" s="88"/>
      <c r="DL42" s="88"/>
      <c r="DM42" s="88"/>
      <c r="DN42" s="88"/>
      <c r="DO42" s="88"/>
      <c r="DP42" s="88"/>
      <c r="DQ42" s="88"/>
      <c r="DR42" s="88"/>
      <c r="DS42" s="88"/>
      <c r="DT42" s="88"/>
      <c r="DU42" s="88"/>
      <c r="DV42" s="88"/>
      <c r="DW42" s="88"/>
      <c r="DX42" s="88"/>
      <c r="DY42" s="88"/>
    </row>
    <row r="43" spans="1:129" ht="19.5" customHeight="1">
      <c r="A43" s="834"/>
      <c r="B43" s="835"/>
      <c r="C43" s="835"/>
      <c r="D43" s="835"/>
      <c r="E43" s="835"/>
      <c r="F43" s="836"/>
      <c r="G43" s="605"/>
      <c r="H43" s="606"/>
      <c r="I43" s="606"/>
      <c r="J43" s="606"/>
      <c r="K43" s="606"/>
      <c r="L43" s="587" t="s">
        <v>383</v>
      </c>
      <c r="M43" s="587"/>
      <c r="N43" s="590" t="s">
        <v>343</v>
      </c>
      <c r="O43" s="590"/>
      <c r="P43" s="590"/>
      <c r="Q43" s="590"/>
      <c r="R43" s="591"/>
      <c r="S43" s="685" t="s">
        <v>454</v>
      </c>
      <c r="T43" s="686"/>
      <c r="U43" s="686"/>
      <c r="V43" s="686"/>
      <c r="W43" s="686"/>
      <c r="X43" s="686"/>
      <c r="Y43" s="849"/>
      <c r="Z43" s="849"/>
      <c r="AA43" s="849"/>
      <c r="AB43" s="850"/>
      <c r="AC43" s="685" t="s">
        <v>455</v>
      </c>
      <c r="AD43" s="686"/>
      <c r="AE43" s="686"/>
      <c r="AF43" s="849"/>
      <c r="AG43" s="849"/>
      <c r="AH43" s="849"/>
      <c r="AI43" s="850"/>
      <c r="AJ43" s="851"/>
      <c r="AK43" s="852"/>
      <c r="AL43" s="852"/>
      <c r="AM43" s="852"/>
      <c r="AN43" s="852"/>
      <c r="AO43" s="852"/>
      <c r="AP43" s="852"/>
      <c r="AQ43" s="852"/>
      <c r="AR43" s="852"/>
      <c r="AS43" s="852"/>
      <c r="AT43" s="852"/>
      <c r="AU43" s="852"/>
      <c r="AV43" s="852"/>
      <c r="AW43" s="852"/>
      <c r="AX43" s="852"/>
      <c r="AY43" s="852"/>
      <c r="AZ43" s="852"/>
      <c r="BA43" s="852"/>
      <c r="BB43" s="852"/>
      <c r="BC43" s="713"/>
      <c r="BD43" s="714"/>
      <c r="BE43" s="714"/>
      <c r="BF43" s="714"/>
      <c r="BG43" s="714"/>
      <c r="BH43" s="714"/>
      <c r="BI43" s="714"/>
      <c r="BJ43" s="714"/>
      <c r="BK43" s="714"/>
      <c r="BL43" s="715"/>
      <c r="BM43" s="704"/>
      <c r="BN43" s="705"/>
      <c r="BO43" s="705"/>
      <c r="BP43" s="705"/>
      <c r="BQ43" s="705"/>
      <c r="BR43" s="705"/>
      <c r="BS43" s="705"/>
      <c r="BT43" s="705"/>
      <c r="BU43" s="705"/>
      <c r="BV43" s="706"/>
      <c r="BW43" s="18"/>
      <c r="BX43" s="868"/>
      <c r="BY43" s="869"/>
      <c r="BZ43" s="869"/>
      <c r="CA43" s="869"/>
      <c r="CB43" s="869"/>
      <c r="CC43" s="869"/>
      <c r="CD43" s="869"/>
      <c r="CE43" s="869"/>
      <c r="CF43" s="869"/>
      <c r="CG43" s="869"/>
      <c r="CH43" s="869"/>
      <c r="CI43" s="869"/>
      <c r="CJ43" s="869"/>
      <c r="CK43" s="870"/>
      <c r="CU43" s="88"/>
      <c r="CV43" s="88" t="s">
        <v>119</v>
      </c>
      <c r="CW43" s="88" t="s">
        <v>119</v>
      </c>
      <c r="CX43" s="88" t="s">
        <v>119</v>
      </c>
      <c r="CY43" s="88" t="s">
        <v>119</v>
      </c>
      <c r="CZ43" s="88" t="s">
        <v>119</v>
      </c>
      <c r="DA43" s="88" t="s">
        <v>119</v>
      </c>
      <c r="DB43" s="88" t="s">
        <v>416</v>
      </c>
      <c r="DC43" s="88"/>
      <c r="DD43" s="88"/>
      <c r="DE43" s="88"/>
      <c r="DF43" s="88"/>
      <c r="DG43" s="88"/>
      <c r="DH43" s="88"/>
      <c r="DI43" s="88"/>
      <c r="DJ43" s="88"/>
      <c r="DK43" s="88"/>
      <c r="DL43" s="88"/>
      <c r="DM43" s="88"/>
      <c r="DN43" s="88"/>
      <c r="DO43" s="88"/>
      <c r="DP43" s="88"/>
      <c r="DQ43" s="88"/>
      <c r="DR43" s="88"/>
      <c r="DS43" s="88"/>
      <c r="DT43" s="88"/>
      <c r="DU43" s="88"/>
      <c r="DV43" s="88"/>
      <c r="DW43" s="88"/>
      <c r="DX43" s="88"/>
      <c r="DY43" s="88"/>
    </row>
    <row r="44" spans="1:129" ht="19.5" customHeight="1">
      <c r="A44" s="834"/>
      <c r="B44" s="835"/>
      <c r="C44" s="835"/>
      <c r="D44" s="835"/>
      <c r="E44" s="835"/>
      <c r="F44" s="836"/>
      <c r="G44" s="605"/>
      <c r="H44" s="606"/>
      <c r="I44" s="606"/>
      <c r="J44" s="606"/>
      <c r="K44" s="606"/>
      <c r="L44" s="587" t="s">
        <v>384</v>
      </c>
      <c r="M44" s="587"/>
      <c r="N44" s="590" t="s">
        <v>222</v>
      </c>
      <c r="O44" s="590"/>
      <c r="P44" s="590"/>
      <c r="Q44" s="590"/>
      <c r="R44" s="591"/>
      <c r="S44" s="592"/>
      <c r="T44" s="592"/>
      <c r="U44" s="592"/>
      <c r="V44" s="592"/>
      <c r="W44" s="592"/>
      <c r="X44" s="592"/>
      <c r="Y44" s="593"/>
      <c r="Z44" s="594"/>
      <c r="AA44" s="594"/>
      <c r="AB44" s="594"/>
      <c r="AC44" s="594"/>
      <c r="AD44" s="594"/>
      <c r="AE44" s="594"/>
      <c r="AF44" s="594"/>
      <c r="AG44" s="594"/>
      <c r="AH44" s="595"/>
      <c r="AI44" s="593"/>
      <c r="AJ44" s="594"/>
      <c r="AK44" s="594"/>
      <c r="AL44" s="594"/>
      <c r="AM44" s="594"/>
      <c r="AN44" s="594"/>
      <c r="AO44" s="594"/>
      <c r="AP44" s="594"/>
      <c r="AQ44" s="594"/>
      <c r="AR44" s="594"/>
      <c r="AS44" s="594"/>
      <c r="AT44" s="594"/>
      <c r="AU44" s="594"/>
      <c r="AV44" s="594"/>
      <c r="AW44" s="594"/>
      <c r="AX44" s="594"/>
      <c r="AY44" s="594"/>
      <c r="AZ44" s="594"/>
      <c r="BA44" s="594"/>
      <c r="BB44" s="594"/>
      <c r="BC44" s="713"/>
      <c r="BD44" s="714"/>
      <c r="BE44" s="714"/>
      <c r="BF44" s="714"/>
      <c r="BG44" s="714"/>
      <c r="BH44" s="714"/>
      <c r="BI44" s="714"/>
      <c r="BJ44" s="714"/>
      <c r="BK44" s="714"/>
      <c r="BL44" s="715"/>
      <c r="BM44" s="704"/>
      <c r="BN44" s="705"/>
      <c r="BO44" s="705"/>
      <c r="BP44" s="705"/>
      <c r="BQ44" s="705"/>
      <c r="BR44" s="705"/>
      <c r="BS44" s="705"/>
      <c r="BT44" s="705"/>
      <c r="BU44" s="705"/>
      <c r="BV44" s="706"/>
      <c r="BW44" s="18"/>
      <c r="BX44" s="868"/>
      <c r="BY44" s="869"/>
      <c r="BZ44" s="869"/>
      <c r="CA44" s="869"/>
      <c r="CB44" s="869"/>
      <c r="CC44" s="869"/>
      <c r="CD44" s="869"/>
      <c r="CE44" s="869"/>
      <c r="CF44" s="869"/>
      <c r="CG44" s="869"/>
      <c r="CH44" s="869"/>
      <c r="CI44" s="869"/>
      <c r="CJ44" s="869"/>
      <c r="CK44" s="870"/>
      <c r="CU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row>
    <row r="45" spans="1:129" ht="19.5" customHeight="1">
      <c r="A45" s="834"/>
      <c r="B45" s="835"/>
      <c r="C45" s="835"/>
      <c r="D45" s="835"/>
      <c r="E45" s="835"/>
      <c r="F45" s="836"/>
      <c r="G45" s="605"/>
      <c r="H45" s="606"/>
      <c r="I45" s="606"/>
      <c r="J45" s="606"/>
      <c r="K45" s="606"/>
      <c r="L45" s="587" t="s">
        <v>385</v>
      </c>
      <c r="M45" s="587"/>
      <c r="N45" s="590" t="s">
        <v>217</v>
      </c>
      <c r="O45" s="590"/>
      <c r="P45" s="590"/>
      <c r="Q45" s="590"/>
      <c r="R45" s="591"/>
      <c r="S45" s="592"/>
      <c r="T45" s="592"/>
      <c r="U45" s="592"/>
      <c r="V45" s="592"/>
      <c r="W45" s="592"/>
      <c r="X45" s="592"/>
      <c r="Y45" s="593"/>
      <c r="Z45" s="594"/>
      <c r="AA45" s="594"/>
      <c r="AB45" s="594"/>
      <c r="AC45" s="594"/>
      <c r="AD45" s="594"/>
      <c r="AE45" s="594"/>
      <c r="AF45" s="594"/>
      <c r="AG45" s="594"/>
      <c r="AH45" s="595"/>
      <c r="AI45" s="593"/>
      <c r="AJ45" s="594"/>
      <c r="AK45" s="594"/>
      <c r="AL45" s="594"/>
      <c r="AM45" s="594"/>
      <c r="AN45" s="594"/>
      <c r="AO45" s="594"/>
      <c r="AP45" s="594"/>
      <c r="AQ45" s="594"/>
      <c r="AR45" s="594"/>
      <c r="AS45" s="594"/>
      <c r="AT45" s="594"/>
      <c r="AU45" s="594"/>
      <c r="AV45" s="594"/>
      <c r="AW45" s="594"/>
      <c r="AX45" s="594"/>
      <c r="AY45" s="594"/>
      <c r="AZ45" s="594"/>
      <c r="BA45" s="594"/>
      <c r="BB45" s="594"/>
      <c r="BC45" s="713"/>
      <c r="BD45" s="714"/>
      <c r="BE45" s="714"/>
      <c r="BF45" s="714"/>
      <c r="BG45" s="714"/>
      <c r="BH45" s="714"/>
      <c r="BI45" s="714"/>
      <c r="BJ45" s="714"/>
      <c r="BK45" s="714"/>
      <c r="BL45" s="715"/>
      <c r="BM45" s="704"/>
      <c r="BN45" s="705"/>
      <c r="BO45" s="705"/>
      <c r="BP45" s="705"/>
      <c r="BQ45" s="705"/>
      <c r="BR45" s="705"/>
      <c r="BS45" s="705"/>
      <c r="BT45" s="705"/>
      <c r="BU45" s="705"/>
      <c r="BV45" s="706"/>
      <c r="BW45" s="18"/>
      <c r="BX45" s="868"/>
      <c r="BY45" s="869"/>
      <c r="BZ45" s="869"/>
      <c r="CA45" s="869"/>
      <c r="CB45" s="869"/>
      <c r="CC45" s="869"/>
      <c r="CD45" s="869"/>
      <c r="CE45" s="869"/>
      <c r="CF45" s="869"/>
      <c r="CG45" s="869"/>
      <c r="CH45" s="869"/>
      <c r="CI45" s="869"/>
      <c r="CJ45" s="869"/>
      <c r="CK45" s="870"/>
    </row>
    <row r="46" spans="1:129" ht="19.5" customHeight="1">
      <c r="A46" s="834"/>
      <c r="B46" s="835"/>
      <c r="C46" s="835"/>
      <c r="D46" s="835"/>
      <c r="E46" s="835"/>
      <c r="F46" s="836"/>
      <c r="G46" s="605"/>
      <c r="H46" s="606"/>
      <c r="I46" s="606"/>
      <c r="J46" s="606"/>
      <c r="K46" s="606"/>
      <c r="L46" s="659" t="s">
        <v>386</v>
      </c>
      <c r="M46" s="659"/>
      <c r="N46" s="660" t="s">
        <v>71</v>
      </c>
      <c r="O46" s="660"/>
      <c r="P46" s="660"/>
      <c r="Q46" s="660"/>
      <c r="R46" s="661"/>
      <c r="S46" s="592"/>
      <c r="T46" s="592"/>
      <c r="U46" s="592"/>
      <c r="V46" s="592"/>
      <c r="W46" s="592"/>
      <c r="X46" s="592"/>
      <c r="Y46" s="593"/>
      <c r="Z46" s="594"/>
      <c r="AA46" s="594"/>
      <c r="AB46" s="594"/>
      <c r="AC46" s="594"/>
      <c r="AD46" s="594"/>
      <c r="AE46" s="594"/>
      <c r="AF46" s="594"/>
      <c r="AG46" s="594"/>
      <c r="AH46" s="595"/>
      <c r="AI46" s="593"/>
      <c r="AJ46" s="594"/>
      <c r="AK46" s="594"/>
      <c r="AL46" s="594"/>
      <c r="AM46" s="594"/>
      <c r="AN46" s="594"/>
      <c r="AO46" s="594"/>
      <c r="AP46" s="594"/>
      <c r="AQ46" s="594"/>
      <c r="AR46" s="594"/>
      <c r="AS46" s="594"/>
      <c r="AT46" s="594"/>
      <c r="AU46" s="594"/>
      <c r="AV46" s="594"/>
      <c r="AW46" s="594"/>
      <c r="AX46" s="594"/>
      <c r="AY46" s="594"/>
      <c r="AZ46" s="594"/>
      <c r="BA46" s="594"/>
      <c r="BB46" s="594"/>
      <c r="BC46" s="713"/>
      <c r="BD46" s="714"/>
      <c r="BE46" s="714"/>
      <c r="BF46" s="714"/>
      <c r="BG46" s="714"/>
      <c r="BH46" s="714"/>
      <c r="BI46" s="714"/>
      <c r="BJ46" s="714"/>
      <c r="BK46" s="714"/>
      <c r="BL46" s="715"/>
      <c r="BM46" s="867"/>
      <c r="BN46" s="736"/>
      <c r="BO46" s="736"/>
      <c r="BP46" s="736"/>
      <c r="BQ46" s="736"/>
      <c r="BR46" s="736"/>
      <c r="BS46" s="736"/>
      <c r="BT46" s="736"/>
      <c r="BU46" s="736"/>
      <c r="BV46" s="865"/>
      <c r="BW46" s="18"/>
      <c r="BX46" s="868"/>
      <c r="BY46" s="869"/>
      <c r="BZ46" s="869"/>
      <c r="CA46" s="869"/>
      <c r="CB46" s="869"/>
      <c r="CC46" s="869"/>
      <c r="CD46" s="869"/>
      <c r="CE46" s="869"/>
      <c r="CF46" s="869"/>
      <c r="CG46" s="869"/>
      <c r="CH46" s="869"/>
      <c r="CI46" s="869"/>
      <c r="CJ46" s="869"/>
      <c r="CK46" s="870"/>
    </row>
    <row r="47" spans="1:129" ht="19.5" customHeight="1">
      <c r="A47" s="834"/>
      <c r="B47" s="835"/>
      <c r="C47" s="835"/>
      <c r="D47" s="835"/>
      <c r="E47" s="835"/>
      <c r="F47" s="836"/>
      <c r="G47" s="605"/>
      <c r="H47" s="606"/>
      <c r="I47" s="606"/>
      <c r="J47" s="606"/>
      <c r="K47" s="606"/>
      <c r="L47" s="659" t="s">
        <v>387</v>
      </c>
      <c r="M47" s="659"/>
      <c r="N47" s="660" t="s">
        <v>68</v>
      </c>
      <c r="O47" s="660"/>
      <c r="P47" s="660"/>
      <c r="Q47" s="660"/>
      <c r="R47" s="661"/>
      <c r="S47" s="592"/>
      <c r="T47" s="592"/>
      <c r="U47" s="592"/>
      <c r="V47" s="592"/>
      <c r="W47" s="592"/>
      <c r="X47" s="592"/>
      <c r="Y47" s="863" t="s">
        <v>481</v>
      </c>
      <c r="Z47" s="864"/>
      <c r="AA47" s="879"/>
      <c r="AB47" s="150"/>
      <c r="AC47" s="150"/>
      <c r="AD47" s="880"/>
      <c r="AE47" s="593"/>
      <c r="AF47" s="594"/>
      <c r="AG47" s="594"/>
      <c r="AH47" s="595"/>
      <c r="AI47" s="593"/>
      <c r="AJ47" s="594"/>
      <c r="AK47" s="594"/>
      <c r="AL47" s="594"/>
      <c r="AM47" s="594"/>
      <c r="AN47" s="594"/>
      <c r="AO47" s="594"/>
      <c r="AP47" s="594"/>
      <c r="AQ47" s="594"/>
      <c r="AR47" s="594"/>
      <c r="AS47" s="594"/>
      <c r="AT47" s="594"/>
      <c r="AU47" s="594"/>
      <c r="AV47" s="594"/>
      <c r="AW47" s="594"/>
      <c r="AX47" s="594"/>
      <c r="AY47" s="594"/>
      <c r="AZ47" s="594"/>
      <c r="BA47" s="594"/>
      <c r="BB47" s="594"/>
      <c r="BC47" s="713"/>
      <c r="BD47" s="714"/>
      <c r="BE47" s="714"/>
      <c r="BF47" s="714"/>
      <c r="BG47" s="714"/>
      <c r="BH47" s="714"/>
      <c r="BI47" s="714"/>
      <c r="BJ47" s="714"/>
      <c r="BK47" s="714"/>
      <c r="BL47" s="715"/>
      <c r="BM47" s="866"/>
      <c r="BN47" s="731"/>
      <c r="BO47" s="731"/>
      <c r="BP47" s="731"/>
      <c r="BQ47" s="731"/>
      <c r="BR47" s="731"/>
      <c r="BS47" s="731"/>
      <c r="BT47" s="731"/>
      <c r="BU47" s="731"/>
      <c r="BV47" s="732"/>
      <c r="BW47" s="18"/>
      <c r="BX47" s="868"/>
      <c r="BY47" s="869"/>
      <c r="BZ47" s="869"/>
      <c r="CA47" s="869"/>
      <c r="CB47" s="869"/>
      <c r="CC47" s="869"/>
      <c r="CD47" s="869"/>
      <c r="CE47" s="869"/>
      <c r="CF47" s="869"/>
      <c r="CG47" s="869"/>
      <c r="CH47" s="869"/>
      <c r="CI47" s="869"/>
      <c r="CJ47" s="869"/>
      <c r="CK47" s="870"/>
    </row>
    <row r="48" spans="1:129" ht="19.5" customHeight="1">
      <c r="A48" s="834"/>
      <c r="B48" s="835"/>
      <c r="C48" s="835"/>
      <c r="D48" s="835"/>
      <c r="E48" s="835"/>
      <c r="F48" s="836"/>
      <c r="G48" s="605"/>
      <c r="H48" s="606"/>
      <c r="I48" s="606"/>
      <c r="J48" s="606"/>
      <c r="K48" s="606"/>
      <c r="L48" s="659" t="s">
        <v>388</v>
      </c>
      <c r="M48" s="659"/>
      <c r="N48" s="660" t="s">
        <v>226</v>
      </c>
      <c r="O48" s="660"/>
      <c r="P48" s="660"/>
      <c r="Q48" s="660"/>
      <c r="R48" s="661"/>
      <c r="S48" s="592"/>
      <c r="T48" s="592"/>
      <c r="U48" s="592"/>
      <c r="V48" s="592"/>
      <c r="W48" s="592"/>
      <c r="X48" s="592"/>
      <c r="Y48" s="593"/>
      <c r="Z48" s="594"/>
      <c r="AA48" s="594"/>
      <c r="AB48" s="594"/>
      <c r="AC48" s="594"/>
      <c r="AD48" s="594"/>
      <c r="AE48" s="594"/>
      <c r="AF48" s="594"/>
      <c r="AG48" s="594"/>
      <c r="AH48" s="595"/>
      <c r="AI48" s="593"/>
      <c r="AJ48" s="594"/>
      <c r="AK48" s="594"/>
      <c r="AL48" s="594"/>
      <c r="AM48" s="594"/>
      <c r="AN48" s="594"/>
      <c r="AO48" s="594"/>
      <c r="AP48" s="594"/>
      <c r="AQ48" s="594"/>
      <c r="AR48" s="594"/>
      <c r="AS48" s="594"/>
      <c r="AT48" s="594"/>
      <c r="AU48" s="594"/>
      <c r="AV48" s="594"/>
      <c r="AW48" s="594"/>
      <c r="AX48" s="594"/>
      <c r="AY48" s="594"/>
      <c r="AZ48" s="594"/>
      <c r="BA48" s="594"/>
      <c r="BB48" s="594"/>
      <c r="BC48" s="713"/>
      <c r="BD48" s="714"/>
      <c r="BE48" s="714"/>
      <c r="BF48" s="714"/>
      <c r="BG48" s="714"/>
      <c r="BH48" s="714"/>
      <c r="BI48" s="714"/>
      <c r="BJ48" s="714"/>
      <c r="BK48" s="714"/>
      <c r="BL48" s="715"/>
      <c r="BM48" s="704"/>
      <c r="BN48" s="705"/>
      <c r="BO48" s="705"/>
      <c r="BP48" s="705"/>
      <c r="BQ48" s="705"/>
      <c r="BR48" s="705"/>
      <c r="BS48" s="705"/>
      <c r="BT48" s="705"/>
      <c r="BU48" s="705"/>
      <c r="BV48" s="706"/>
      <c r="BW48" s="18"/>
      <c r="BX48" s="868"/>
      <c r="BY48" s="869"/>
      <c r="BZ48" s="869"/>
      <c r="CA48" s="869"/>
      <c r="CB48" s="869"/>
      <c r="CC48" s="869"/>
      <c r="CD48" s="869"/>
      <c r="CE48" s="869"/>
      <c r="CF48" s="869"/>
      <c r="CG48" s="869"/>
      <c r="CH48" s="869"/>
      <c r="CI48" s="869"/>
      <c r="CJ48" s="869"/>
      <c r="CK48" s="870"/>
    </row>
    <row r="49" spans="1:89" ht="19.5" customHeight="1">
      <c r="A49" s="834"/>
      <c r="B49" s="835"/>
      <c r="C49" s="835"/>
      <c r="D49" s="835"/>
      <c r="E49" s="835"/>
      <c r="F49" s="836"/>
      <c r="G49" s="605"/>
      <c r="H49" s="606"/>
      <c r="I49" s="606"/>
      <c r="J49" s="606"/>
      <c r="K49" s="606"/>
      <c r="L49" s="659" t="s">
        <v>389</v>
      </c>
      <c r="M49" s="659"/>
      <c r="N49" s="660" t="s">
        <v>227</v>
      </c>
      <c r="O49" s="660"/>
      <c r="P49" s="660"/>
      <c r="Q49" s="660"/>
      <c r="R49" s="661"/>
      <c r="S49" s="592"/>
      <c r="T49" s="592"/>
      <c r="U49" s="592"/>
      <c r="V49" s="592"/>
      <c r="W49" s="592"/>
      <c r="X49" s="592"/>
      <c r="Y49" s="593"/>
      <c r="Z49" s="594"/>
      <c r="AA49" s="594"/>
      <c r="AB49" s="594"/>
      <c r="AC49" s="594"/>
      <c r="AD49" s="594"/>
      <c r="AE49" s="594"/>
      <c r="AF49" s="594"/>
      <c r="AG49" s="594"/>
      <c r="AH49" s="595"/>
      <c r="AI49" s="593"/>
      <c r="AJ49" s="594"/>
      <c r="AK49" s="594"/>
      <c r="AL49" s="594"/>
      <c r="AM49" s="594"/>
      <c r="AN49" s="594"/>
      <c r="AO49" s="594"/>
      <c r="AP49" s="594"/>
      <c r="AQ49" s="594"/>
      <c r="AR49" s="594"/>
      <c r="AS49" s="594"/>
      <c r="AT49" s="594"/>
      <c r="AU49" s="594"/>
      <c r="AV49" s="594"/>
      <c r="AW49" s="594"/>
      <c r="AX49" s="594"/>
      <c r="AY49" s="594"/>
      <c r="AZ49" s="594"/>
      <c r="BA49" s="594"/>
      <c r="BB49" s="594"/>
      <c r="BC49" s="713"/>
      <c r="BD49" s="714"/>
      <c r="BE49" s="714"/>
      <c r="BF49" s="714"/>
      <c r="BG49" s="714"/>
      <c r="BH49" s="714"/>
      <c r="BI49" s="714"/>
      <c r="BJ49" s="714"/>
      <c r="BK49" s="714"/>
      <c r="BL49" s="715"/>
      <c r="BM49" s="704"/>
      <c r="BN49" s="705"/>
      <c r="BO49" s="705"/>
      <c r="BP49" s="705"/>
      <c r="BQ49" s="705"/>
      <c r="BR49" s="705"/>
      <c r="BS49" s="705"/>
      <c r="BT49" s="705"/>
      <c r="BU49" s="705"/>
      <c r="BV49" s="706"/>
      <c r="BW49" s="18"/>
      <c r="BX49" s="868"/>
      <c r="BY49" s="869"/>
      <c r="BZ49" s="869"/>
      <c r="CA49" s="869"/>
      <c r="CB49" s="869"/>
      <c r="CC49" s="869"/>
      <c r="CD49" s="869"/>
      <c r="CE49" s="869"/>
      <c r="CF49" s="869"/>
      <c r="CG49" s="869"/>
      <c r="CH49" s="869"/>
      <c r="CI49" s="869"/>
      <c r="CJ49" s="869"/>
      <c r="CK49" s="870"/>
    </row>
    <row r="50" spans="1:89" ht="19.5" customHeight="1">
      <c r="A50" s="834"/>
      <c r="B50" s="835"/>
      <c r="C50" s="835"/>
      <c r="D50" s="835"/>
      <c r="E50" s="835"/>
      <c r="F50" s="836"/>
      <c r="G50" s="605"/>
      <c r="H50" s="606"/>
      <c r="I50" s="606"/>
      <c r="J50" s="606"/>
      <c r="K50" s="606"/>
      <c r="L50" s="587" t="s">
        <v>390</v>
      </c>
      <c r="M50" s="587"/>
      <c r="N50" s="590" t="s">
        <v>228</v>
      </c>
      <c r="O50" s="590"/>
      <c r="P50" s="590"/>
      <c r="Q50" s="590"/>
      <c r="R50" s="591"/>
      <c r="S50" s="592"/>
      <c r="T50" s="592"/>
      <c r="U50" s="592"/>
      <c r="V50" s="592"/>
      <c r="W50" s="592"/>
      <c r="X50" s="592"/>
      <c r="Y50" s="593"/>
      <c r="Z50" s="594"/>
      <c r="AA50" s="594"/>
      <c r="AB50" s="594"/>
      <c r="AC50" s="594"/>
      <c r="AD50" s="594"/>
      <c r="AE50" s="594"/>
      <c r="AF50" s="594"/>
      <c r="AG50" s="594"/>
      <c r="AH50" s="595"/>
      <c r="AI50" s="593"/>
      <c r="AJ50" s="594"/>
      <c r="AK50" s="594"/>
      <c r="AL50" s="594"/>
      <c r="AM50" s="594"/>
      <c r="AN50" s="594"/>
      <c r="AO50" s="594"/>
      <c r="AP50" s="594"/>
      <c r="AQ50" s="594"/>
      <c r="AR50" s="594"/>
      <c r="AS50" s="594"/>
      <c r="AT50" s="594"/>
      <c r="AU50" s="594"/>
      <c r="AV50" s="594"/>
      <c r="AW50" s="594"/>
      <c r="AX50" s="594"/>
      <c r="AY50" s="594"/>
      <c r="AZ50" s="594"/>
      <c r="BA50" s="594"/>
      <c r="BB50" s="594"/>
      <c r="BC50" s="713"/>
      <c r="BD50" s="714"/>
      <c r="BE50" s="714"/>
      <c r="BF50" s="714"/>
      <c r="BG50" s="714"/>
      <c r="BH50" s="714"/>
      <c r="BI50" s="714"/>
      <c r="BJ50" s="714"/>
      <c r="BK50" s="714"/>
      <c r="BL50" s="715"/>
      <c r="BM50" s="704"/>
      <c r="BN50" s="705"/>
      <c r="BO50" s="705"/>
      <c r="BP50" s="705"/>
      <c r="BQ50" s="705"/>
      <c r="BR50" s="705"/>
      <c r="BS50" s="705"/>
      <c r="BT50" s="705"/>
      <c r="BU50" s="705"/>
      <c r="BV50" s="706"/>
      <c r="BW50" s="18"/>
      <c r="BX50" s="868"/>
      <c r="BY50" s="869"/>
      <c r="BZ50" s="869"/>
      <c r="CA50" s="869"/>
      <c r="CB50" s="869"/>
      <c r="CC50" s="869"/>
      <c r="CD50" s="869"/>
      <c r="CE50" s="869"/>
      <c r="CF50" s="869"/>
      <c r="CG50" s="869"/>
      <c r="CH50" s="869"/>
      <c r="CI50" s="869"/>
      <c r="CJ50" s="869"/>
      <c r="CK50" s="870"/>
    </row>
    <row r="51" spans="1:89" ht="19.5" customHeight="1">
      <c r="A51" s="834"/>
      <c r="B51" s="835"/>
      <c r="C51" s="835"/>
      <c r="D51" s="835"/>
      <c r="E51" s="835"/>
      <c r="F51" s="836"/>
      <c r="G51" s="605"/>
      <c r="H51" s="606"/>
      <c r="I51" s="606"/>
      <c r="J51" s="606"/>
      <c r="K51" s="606"/>
      <c r="L51" s="587" t="s">
        <v>391</v>
      </c>
      <c r="M51" s="587"/>
      <c r="N51" s="590" t="s">
        <v>229</v>
      </c>
      <c r="O51" s="590"/>
      <c r="P51" s="590"/>
      <c r="Q51" s="590"/>
      <c r="R51" s="591"/>
      <c r="S51" s="592"/>
      <c r="T51" s="592"/>
      <c r="U51" s="592"/>
      <c r="V51" s="592"/>
      <c r="W51" s="592"/>
      <c r="X51" s="592"/>
      <c r="Y51" s="593"/>
      <c r="Z51" s="594"/>
      <c r="AA51" s="594"/>
      <c r="AB51" s="594"/>
      <c r="AC51" s="594"/>
      <c r="AD51" s="594"/>
      <c r="AE51" s="594"/>
      <c r="AF51" s="594"/>
      <c r="AG51" s="594"/>
      <c r="AH51" s="595"/>
      <c r="AI51" s="593"/>
      <c r="AJ51" s="594"/>
      <c r="AK51" s="594"/>
      <c r="AL51" s="594"/>
      <c r="AM51" s="594"/>
      <c r="AN51" s="594"/>
      <c r="AO51" s="594"/>
      <c r="AP51" s="594"/>
      <c r="AQ51" s="594"/>
      <c r="AR51" s="594"/>
      <c r="AS51" s="594"/>
      <c r="AT51" s="594"/>
      <c r="AU51" s="594"/>
      <c r="AV51" s="594"/>
      <c r="AW51" s="594"/>
      <c r="AX51" s="594"/>
      <c r="AY51" s="594"/>
      <c r="AZ51" s="594"/>
      <c r="BA51" s="594"/>
      <c r="BB51" s="594"/>
      <c r="BC51" s="713"/>
      <c r="BD51" s="714"/>
      <c r="BE51" s="714"/>
      <c r="BF51" s="714"/>
      <c r="BG51" s="714"/>
      <c r="BH51" s="714"/>
      <c r="BI51" s="714"/>
      <c r="BJ51" s="714"/>
      <c r="BK51" s="714"/>
      <c r="BL51" s="715"/>
      <c r="BM51" s="704"/>
      <c r="BN51" s="705"/>
      <c r="BO51" s="705"/>
      <c r="BP51" s="705"/>
      <c r="BQ51" s="705"/>
      <c r="BR51" s="705"/>
      <c r="BS51" s="705"/>
      <c r="BT51" s="705"/>
      <c r="BU51" s="705"/>
      <c r="BV51" s="706"/>
      <c r="BW51" s="18"/>
      <c r="BX51" s="868"/>
      <c r="BY51" s="869"/>
      <c r="BZ51" s="869"/>
      <c r="CA51" s="869"/>
      <c r="CB51" s="869"/>
      <c r="CC51" s="869"/>
      <c r="CD51" s="869"/>
      <c r="CE51" s="869"/>
      <c r="CF51" s="869"/>
      <c r="CG51" s="869"/>
      <c r="CH51" s="869"/>
      <c r="CI51" s="869"/>
      <c r="CJ51" s="869"/>
      <c r="CK51" s="870"/>
    </row>
    <row r="52" spans="1:89" ht="19.5" customHeight="1">
      <c r="A52" s="834"/>
      <c r="B52" s="835"/>
      <c r="C52" s="835"/>
      <c r="D52" s="835"/>
      <c r="E52" s="835"/>
      <c r="F52" s="836"/>
      <c r="G52" s="605"/>
      <c r="H52" s="606"/>
      <c r="I52" s="606"/>
      <c r="J52" s="606"/>
      <c r="K52" s="606"/>
      <c r="L52" s="587" t="s">
        <v>392</v>
      </c>
      <c r="M52" s="587"/>
      <c r="N52" s="590" t="s">
        <v>225</v>
      </c>
      <c r="O52" s="590"/>
      <c r="P52" s="590"/>
      <c r="Q52" s="590"/>
      <c r="R52" s="591"/>
      <c r="S52" s="592"/>
      <c r="T52" s="592"/>
      <c r="U52" s="592"/>
      <c r="V52" s="592"/>
      <c r="W52" s="592"/>
      <c r="X52" s="592"/>
      <c r="Y52" s="593"/>
      <c r="Z52" s="594"/>
      <c r="AA52" s="594"/>
      <c r="AB52" s="594"/>
      <c r="AC52" s="594"/>
      <c r="AD52" s="594"/>
      <c r="AE52" s="594"/>
      <c r="AF52" s="594"/>
      <c r="AG52" s="594"/>
      <c r="AH52" s="595"/>
      <c r="AI52" s="593"/>
      <c r="AJ52" s="594"/>
      <c r="AK52" s="594"/>
      <c r="AL52" s="594"/>
      <c r="AM52" s="594"/>
      <c r="AN52" s="594"/>
      <c r="AO52" s="594"/>
      <c r="AP52" s="594"/>
      <c r="AQ52" s="594"/>
      <c r="AR52" s="594"/>
      <c r="AS52" s="594"/>
      <c r="AT52" s="594"/>
      <c r="AU52" s="594"/>
      <c r="AV52" s="594"/>
      <c r="AW52" s="594"/>
      <c r="AX52" s="594"/>
      <c r="AY52" s="594"/>
      <c r="AZ52" s="594"/>
      <c r="BA52" s="594"/>
      <c r="BB52" s="594"/>
      <c r="BC52" s="713"/>
      <c r="BD52" s="714"/>
      <c r="BE52" s="714"/>
      <c r="BF52" s="714"/>
      <c r="BG52" s="714"/>
      <c r="BH52" s="714"/>
      <c r="BI52" s="714"/>
      <c r="BJ52" s="714"/>
      <c r="BK52" s="714"/>
      <c r="BL52" s="715"/>
      <c r="BM52" s="704"/>
      <c r="BN52" s="705"/>
      <c r="BO52" s="705"/>
      <c r="BP52" s="705"/>
      <c r="BQ52" s="705"/>
      <c r="BR52" s="705"/>
      <c r="BS52" s="705"/>
      <c r="BT52" s="705"/>
      <c r="BU52" s="705"/>
      <c r="BV52" s="706"/>
      <c r="BW52" s="18"/>
      <c r="BX52" s="868"/>
      <c r="BY52" s="869"/>
      <c r="BZ52" s="869"/>
      <c r="CA52" s="869"/>
      <c r="CB52" s="869"/>
      <c r="CC52" s="869"/>
      <c r="CD52" s="869"/>
      <c r="CE52" s="869"/>
      <c r="CF52" s="869"/>
      <c r="CG52" s="869"/>
      <c r="CH52" s="869"/>
      <c r="CI52" s="869"/>
      <c r="CJ52" s="869"/>
      <c r="CK52" s="870"/>
    </row>
    <row r="53" spans="1:89" ht="19.5" customHeight="1">
      <c r="A53" s="834"/>
      <c r="B53" s="835"/>
      <c r="C53" s="835"/>
      <c r="D53" s="835"/>
      <c r="E53" s="835"/>
      <c r="F53" s="836"/>
      <c r="G53" s="605"/>
      <c r="H53" s="606"/>
      <c r="I53" s="606"/>
      <c r="J53" s="606"/>
      <c r="K53" s="606"/>
      <c r="L53" s="587" t="s">
        <v>393</v>
      </c>
      <c r="M53" s="587"/>
      <c r="N53" s="590" t="s">
        <v>230</v>
      </c>
      <c r="O53" s="590"/>
      <c r="P53" s="590"/>
      <c r="Q53" s="590"/>
      <c r="R53" s="591"/>
      <c r="S53" s="592"/>
      <c r="T53" s="592"/>
      <c r="U53" s="592"/>
      <c r="V53" s="592"/>
      <c r="W53" s="592"/>
      <c r="X53" s="592"/>
      <c r="Y53" s="593"/>
      <c r="Z53" s="594"/>
      <c r="AA53" s="594"/>
      <c r="AB53" s="594"/>
      <c r="AC53" s="594"/>
      <c r="AD53" s="594"/>
      <c r="AE53" s="594"/>
      <c r="AF53" s="594"/>
      <c r="AG53" s="594"/>
      <c r="AH53" s="595"/>
      <c r="AI53" s="593"/>
      <c r="AJ53" s="594"/>
      <c r="AK53" s="594"/>
      <c r="AL53" s="594"/>
      <c r="AM53" s="594"/>
      <c r="AN53" s="594"/>
      <c r="AO53" s="594"/>
      <c r="AP53" s="594"/>
      <c r="AQ53" s="594"/>
      <c r="AR53" s="594"/>
      <c r="AS53" s="594"/>
      <c r="AT53" s="594"/>
      <c r="AU53" s="594"/>
      <c r="AV53" s="594"/>
      <c r="AW53" s="594"/>
      <c r="AX53" s="594"/>
      <c r="AY53" s="594"/>
      <c r="AZ53" s="594"/>
      <c r="BA53" s="594"/>
      <c r="BB53" s="594"/>
      <c r="BC53" s="713"/>
      <c r="BD53" s="714"/>
      <c r="BE53" s="714"/>
      <c r="BF53" s="714"/>
      <c r="BG53" s="714"/>
      <c r="BH53" s="714"/>
      <c r="BI53" s="714"/>
      <c r="BJ53" s="714"/>
      <c r="BK53" s="714"/>
      <c r="BL53" s="715"/>
      <c r="BM53" s="704"/>
      <c r="BN53" s="705"/>
      <c r="BO53" s="705"/>
      <c r="BP53" s="705"/>
      <c r="BQ53" s="705"/>
      <c r="BR53" s="705"/>
      <c r="BS53" s="705"/>
      <c r="BT53" s="705"/>
      <c r="BU53" s="705"/>
      <c r="BV53" s="706"/>
      <c r="BW53" s="18"/>
      <c r="BX53" s="868"/>
      <c r="BY53" s="869"/>
      <c r="BZ53" s="869"/>
      <c r="CA53" s="869"/>
      <c r="CB53" s="869"/>
      <c r="CC53" s="869"/>
      <c r="CD53" s="869"/>
      <c r="CE53" s="869"/>
      <c r="CF53" s="869"/>
      <c r="CG53" s="869"/>
      <c r="CH53" s="869"/>
      <c r="CI53" s="869"/>
      <c r="CJ53" s="869"/>
      <c r="CK53" s="870"/>
    </row>
    <row r="54" spans="1:89" ht="19.5" customHeight="1">
      <c r="A54" s="834"/>
      <c r="B54" s="835"/>
      <c r="C54" s="835"/>
      <c r="D54" s="835"/>
      <c r="E54" s="835"/>
      <c r="F54" s="836"/>
      <c r="G54" s="605"/>
      <c r="H54" s="606"/>
      <c r="I54" s="606"/>
      <c r="J54" s="606"/>
      <c r="K54" s="606"/>
      <c r="L54" s="659" t="s">
        <v>394</v>
      </c>
      <c r="M54" s="659"/>
      <c r="N54" s="660" t="s">
        <v>231</v>
      </c>
      <c r="O54" s="660"/>
      <c r="P54" s="660"/>
      <c r="Q54" s="660"/>
      <c r="R54" s="661"/>
      <c r="S54" s="592"/>
      <c r="T54" s="592"/>
      <c r="U54" s="592"/>
      <c r="V54" s="592"/>
      <c r="W54" s="592"/>
      <c r="X54" s="592"/>
      <c r="Y54" s="593"/>
      <c r="Z54" s="594"/>
      <c r="AA54" s="594"/>
      <c r="AB54" s="594"/>
      <c r="AC54" s="594"/>
      <c r="AD54" s="594"/>
      <c r="AE54" s="594"/>
      <c r="AF54" s="594"/>
      <c r="AG54" s="594"/>
      <c r="AH54" s="595"/>
      <c r="AI54" s="593"/>
      <c r="AJ54" s="594"/>
      <c r="AK54" s="594"/>
      <c r="AL54" s="594"/>
      <c r="AM54" s="594"/>
      <c r="AN54" s="594"/>
      <c r="AO54" s="594"/>
      <c r="AP54" s="594"/>
      <c r="AQ54" s="594"/>
      <c r="AR54" s="594"/>
      <c r="AS54" s="594"/>
      <c r="AT54" s="594"/>
      <c r="AU54" s="594"/>
      <c r="AV54" s="594"/>
      <c r="AW54" s="594"/>
      <c r="AX54" s="594"/>
      <c r="AY54" s="594"/>
      <c r="AZ54" s="594"/>
      <c r="BA54" s="594"/>
      <c r="BB54" s="594"/>
      <c r="BC54" s="713"/>
      <c r="BD54" s="714"/>
      <c r="BE54" s="714"/>
      <c r="BF54" s="714"/>
      <c r="BG54" s="714"/>
      <c r="BH54" s="714"/>
      <c r="BI54" s="714"/>
      <c r="BJ54" s="714"/>
      <c r="BK54" s="714"/>
      <c r="BL54" s="715"/>
      <c r="BM54" s="704"/>
      <c r="BN54" s="705"/>
      <c r="BO54" s="705"/>
      <c r="BP54" s="705"/>
      <c r="BQ54" s="705"/>
      <c r="BR54" s="705"/>
      <c r="BS54" s="705"/>
      <c r="BT54" s="705"/>
      <c r="BU54" s="705"/>
      <c r="BV54" s="706"/>
      <c r="BW54" s="18"/>
      <c r="BX54" s="868"/>
      <c r="BY54" s="869"/>
      <c r="BZ54" s="869"/>
      <c r="CA54" s="869"/>
      <c r="CB54" s="869"/>
      <c r="CC54" s="869"/>
      <c r="CD54" s="869"/>
      <c r="CE54" s="869"/>
      <c r="CF54" s="869"/>
      <c r="CG54" s="869"/>
      <c r="CH54" s="869"/>
      <c r="CI54" s="869"/>
      <c r="CJ54" s="869"/>
      <c r="CK54" s="870"/>
    </row>
    <row r="55" spans="1:89" ht="21.75" customHeight="1">
      <c r="A55" s="834"/>
      <c r="B55" s="835"/>
      <c r="C55" s="835"/>
      <c r="D55" s="835"/>
      <c r="E55" s="835"/>
      <c r="F55" s="836"/>
      <c r="G55" s="605"/>
      <c r="H55" s="606"/>
      <c r="I55" s="606"/>
      <c r="J55" s="606"/>
      <c r="K55" s="606"/>
      <c r="L55" s="659" t="s">
        <v>395</v>
      </c>
      <c r="M55" s="659"/>
      <c r="N55" s="747" t="s">
        <v>581</v>
      </c>
      <c r="O55" s="745"/>
      <c r="P55" s="745"/>
      <c r="Q55" s="745"/>
      <c r="R55" s="746"/>
      <c r="S55" s="592"/>
      <c r="T55" s="592"/>
      <c r="U55" s="592"/>
      <c r="V55" s="592"/>
      <c r="W55" s="592"/>
      <c r="X55" s="592"/>
      <c r="Y55" s="593"/>
      <c r="Z55" s="594"/>
      <c r="AA55" s="594"/>
      <c r="AB55" s="594"/>
      <c r="AC55" s="594"/>
      <c r="AD55" s="594"/>
      <c r="AE55" s="594"/>
      <c r="AF55" s="594"/>
      <c r="AG55" s="594"/>
      <c r="AH55" s="595"/>
      <c r="AI55" s="593"/>
      <c r="AJ55" s="594"/>
      <c r="AK55" s="594"/>
      <c r="AL55" s="594"/>
      <c r="AM55" s="594"/>
      <c r="AN55" s="594"/>
      <c r="AO55" s="594"/>
      <c r="AP55" s="594"/>
      <c r="AQ55" s="594"/>
      <c r="AR55" s="594"/>
      <c r="AS55" s="594"/>
      <c r="AT55" s="594"/>
      <c r="AU55" s="594"/>
      <c r="AV55" s="594"/>
      <c r="AW55" s="594"/>
      <c r="AX55" s="594"/>
      <c r="AY55" s="594"/>
      <c r="AZ55" s="594"/>
      <c r="BA55" s="594"/>
      <c r="BB55" s="594"/>
      <c r="BC55" s="713"/>
      <c r="BD55" s="714"/>
      <c r="BE55" s="714"/>
      <c r="BF55" s="714"/>
      <c r="BG55" s="714"/>
      <c r="BH55" s="714"/>
      <c r="BI55" s="714"/>
      <c r="BJ55" s="714"/>
      <c r="BK55" s="714"/>
      <c r="BL55" s="715"/>
      <c r="BM55" s="867"/>
      <c r="BN55" s="736"/>
      <c r="BO55" s="736"/>
      <c r="BP55" s="736"/>
      <c r="BQ55" s="736"/>
      <c r="BR55" s="736"/>
      <c r="BS55" s="736"/>
      <c r="BT55" s="736"/>
      <c r="BU55" s="736"/>
      <c r="BV55" s="865"/>
      <c r="BW55" s="18"/>
      <c r="BX55" s="868"/>
      <c r="BY55" s="869"/>
      <c r="BZ55" s="869"/>
      <c r="CA55" s="869"/>
      <c r="CB55" s="869"/>
      <c r="CC55" s="869"/>
      <c r="CD55" s="869"/>
      <c r="CE55" s="869"/>
      <c r="CF55" s="869"/>
      <c r="CG55" s="869"/>
      <c r="CH55" s="869"/>
      <c r="CI55" s="869"/>
      <c r="CJ55" s="869"/>
      <c r="CK55" s="870"/>
    </row>
    <row r="56" spans="1:89" ht="21.75" customHeight="1">
      <c r="A56" s="885"/>
      <c r="B56" s="886"/>
      <c r="C56" s="886"/>
      <c r="D56" s="886"/>
      <c r="E56" s="886"/>
      <c r="F56" s="887"/>
      <c r="G56" s="605"/>
      <c r="H56" s="606"/>
      <c r="I56" s="606"/>
      <c r="J56" s="606"/>
      <c r="K56" s="606"/>
      <c r="L56" s="659" t="s">
        <v>396</v>
      </c>
      <c r="M56" s="659"/>
      <c r="N56" s="745" t="s">
        <v>580</v>
      </c>
      <c r="O56" s="745"/>
      <c r="P56" s="745"/>
      <c r="Q56" s="745"/>
      <c r="R56" s="746"/>
      <c r="S56" s="592"/>
      <c r="T56" s="592"/>
      <c r="U56" s="592"/>
      <c r="V56" s="592"/>
      <c r="W56" s="592"/>
      <c r="X56" s="592"/>
      <c r="Y56" s="593"/>
      <c r="Z56" s="594"/>
      <c r="AA56" s="594"/>
      <c r="AB56" s="594"/>
      <c r="AC56" s="594"/>
      <c r="AD56" s="594"/>
      <c r="AE56" s="594"/>
      <c r="AF56" s="594"/>
      <c r="AG56" s="594"/>
      <c r="AH56" s="595"/>
      <c r="AI56" s="593"/>
      <c r="AJ56" s="594"/>
      <c r="AK56" s="594"/>
      <c r="AL56" s="594"/>
      <c r="AM56" s="594"/>
      <c r="AN56" s="594"/>
      <c r="AO56" s="594"/>
      <c r="AP56" s="594"/>
      <c r="AQ56" s="594"/>
      <c r="AR56" s="594"/>
      <c r="AS56" s="594"/>
      <c r="AT56" s="594"/>
      <c r="AU56" s="594"/>
      <c r="AV56" s="594"/>
      <c r="AW56" s="594"/>
      <c r="AX56" s="594"/>
      <c r="AY56" s="594"/>
      <c r="AZ56" s="594"/>
      <c r="BA56" s="594"/>
      <c r="BB56" s="594"/>
      <c r="BC56" s="713"/>
      <c r="BD56" s="714"/>
      <c r="BE56" s="714"/>
      <c r="BF56" s="714"/>
      <c r="BG56" s="714"/>
      <c r="BH56" s="714"/>
      <c r="BI56" s="714"/>
      <c r="BJ56" s="714"/>
      <c r="BK56" s="714"/>
      <c r="BL56" s="715"/>
      <c r="BM56" s="866"/>
      <c r="BN56" s="731"/>
      <c r="BO56" s="731"/>
      <c r="BP56" s="731"/>
      <c r="BQ56" s="731"/>
      <c r="BR56" s="731"/>
      <c r="BS56" s="731"/>
      <c r="BT56" s="731"/>
      <c r="BU56" s="731"/>
      <c r="BV56" s="732"/>
      <c r="BW56" s="18"/>
      <c r="BX56" s="868"/>
      <c r="BY56" s="869"/>
      <c r="BZ56" s="869"/>
      <c r="CA56" s="869"/>
      <c r="CB56" s="869"/>
      <c r="CC56" s="869"/>
      <c r="CD56" s="869"/>
      <c r="CE56" s="869"/>
      <c r="CF56" s="869"/>
      <c r="CG56" s="869"/>
      <c r="CH56" s="869"/>
      <c r="CI56" s="869"/>
      <c r="CJ56" s="869"/>
      <c r="CK56" s="870"/>
    </row>
    <row r="57" spans="1:89" ht="19.5" customHeight="1">
      <c r="A57" s="885"/>
      <c r="B57" s="886"/>
      <c r="C57" s="886"/>
      <c r="D57" s="886"/>
      <c r="E57" s="886"/>
      <c r="F57" s="887"/>
      <c r="G57" s="605"/>
      <c r="H57" s="606"/>
      <c r="I57" s="606"/>
      <c r="J57" s="606"/>
      <c r="K57" s="606"/>
      <c r="L57" s="659" t="s">
        <v>397</v>
      </c>
      <c r="M57" s="659"/>
      <c r="N57" s="660" t="s">
        <v>232</v>
      </c>
      <c r="O57" s="660"/>
      <c r="P57" s="660"/>
      <c r="Q57" s="660"/>
      <c r="R57" s="661"/>
      <c r="S57" s="592"/>
      <c r="T57" s="592"/>
      <c r="U57" s="592"/>
      <c r="V57" s="592"/>
      <c r="W57" s="592"/>
      <c r="X57" s="592"/>
      <c r="Y57" s="593"/>
      <c r="Z57" s="594"/>
      <c r="AA57" s="594"/>
      <c r="AB57" s="594"/>
      <c r="AC57" s="594"/>
      <c r="AD57" s="594"/>
      <c r="AE57" s="594"/>
      <c r="AF57" s="594"/>
      <c r="AG57" s="594"/>
      <c r="AH57" s="595"/>
      <c r="AI57" s="593"/>
      <c r="AJ57" s="594"/>
      <c r="AK57" s="594"/>
      <c r="AL57" s="594"/>
      <c r="AM57" s="594"/>
      <c r="AN57" s="594"/>
      <c r="AO57" s="594"/>
      <c r="AP57" s="594"/>
      <c r="AQ57" s="594"/>
      <c r="AR57" s="594"/>
      <c r="AS57" s="594"/>
      <c r="AT57" s="594"/>
      <c r="AU57" s="594"/>
      <c r="AV57" s="594"/>
      <c r="AW57" s="594"/>
      <c r="AX57" s="594"/>
      <c r="AY57" s="594"/>
      <c r="AZ57" s="594"/>
      <c r="BA57" s="594"/>
      <c r="BB57" s="594"/>
      <c r="BC57" s="713"/>
      <c r="BD57" s="714"/>
      <c r="BE57" s="714"/>
      <c r="BF57" s="714"/>
      <c r="BG57" s="714"/>
      <c r="BH57" s="714"/>
      <c r="BI57" s="714"/>
      <c r="BJ57" s="714"/>
      <c r="BK57" s="714"/>
      <c r="BL57" s="715"/>
      <c r="BM57" s="704"/>
      <c r="BN57" s="705"/>
      <c r="BO57" s="705"/>
      <c r="BP57" s="705"/>
      <c r="BQ57" s="705"/>
      <c r="BR57" s="705"/>
      <c r="BS57" s="705"/>
      <c r="BT57" s="705"/>
      <c r="BU57" s="705"/>
      <c r="BV57" s="706"/>
      <c r="BW57" s="18"/>
      <c r="BX57" s="868"/>
      <c r="BY57" s="869"/>
      <c r="BZ57" s="869"/>
      <c r="CA57" s="869"/>
      <c r="CB57" s="869"/>
      <c r="CC57" s="869"/>
      <c r="CD57" s="869"/>
      <c r="CE57" s="869"/>
      <c r="CF57" s="869"/>
      <c r="CG57" s="869"/>
      <c r="CH57" s="869"/>
      <c r="CI57" s="869"/>
      <c r="CJ57" s="869"/>
      <c r="CK57" s="870"/>
    </row>
    <row r="58" spans="1:89" ht="19.5" customHeight="1">
      <c r="A58" s="885"/>
      <c r="B58" s="886"/>
      <c r="C58" s="886"/>
      <c r="D58" s="886"/>
      <c r="E58" s="886"/>
      <c r="F58" s="887"/>
      <c r="G58" s="605"/>
      <c r="H58" s="606"/>
      <c r="I58" s="606"/>
      <c r="J58" s="606"/>
      <c r="K58" s="606"/>
      <c r="L58" s="659" t="s">
        <v>398</v>
      </c>
      <c r="M58" s="659"/>
      <c r="N58" s="660" t="s">
        <v>233</v>
      </c>
      <c r="O58" s="660"/>
      <c r="P58" s="660"/>
      <c r="Q58" s="660"/>
      <c r="R58" s="661"/>
      <c r="S58" s="592"/>
      <c r="T58" s="592"/>
      <c r="U58" s="592"/>
      <c r="V58" s="592"/>
      <c r="W58" s="592"/>
      <c r="X58" s="592"/>
      <c r="Y58" s="593"/>
      <c r="Z58" s="594"/>
      <c r="AA58" s="594"/>
      <c r="AB58" s="594"/>
      <c r="AC58" s="594"/>
      <c r="AD58" s="594"/>
      <c r="AE58" s="594"/>
      <c r="AF58" s="594"/>
      <c r="AG58" s="594"/>
      <c r="AH58" s="595"/>
      <c r="AI58" s="593"/>
      <c r="AJ58" s="594"/>
      <c r="AK58" s="594"/>
      <c r="AL58" s="594"/>
      <c r="AM58" s="594"/>
      <c r="AN58" s="594"/>
      <c r="AO58" s="594"/>
      <c r="AP58" s="594"/>
      <c r="AQ58" s="594"/>
      <c r="AR58" s="594"/>
      <c r="AS58" s="594"/>
      <c r="AT58" s="594"/>
      <c r="AU58" s="594"/>
      <c r="AV58" s="594"/>
      <c r="AW58" s="594"/>
      <c r="AX58" s="594"/>
      <c r="AY58" s="594"/>
      <c r="AZ58" s="594"/>
      <c r="BA58" s="594"/>
      <c r="BB58" s="594"/>
      <c r="BC58" s="713"/>
      <c r="BD58" s="714"/>
      <c r="BE58" s="714"/>
      <c r="BF58" s="714"/>
      <c r="BG58" s="714"/>
      <c r="BH58" s="714"/>
      <c r="BI58" s="714"/>
      <c r="BJ58" s="714"/>
      <c r="BK58" s="714"/>
      <c r="BL58" s="715"/>
      <c r="BM58" s="704"/>
      <c r="BN58" s="705"/>
      <c r="BO58" s="705"/>
      <c r="BP58" s="705"/>
      <c r="BQ58" s="705"/>
      <c r="BR58" s="705"/>
      <c r="BS58" s="705"/>
      <c r="BT58" s="705"/>
      <c r="BU58" s="705"/>
      <c r="BV58" s="706"/>
      <c r="BW58" s="18"/>
      <c r="BX58" s="868"/>
      <c r="BY58" s="869"/>
      <c r="BZ58" s="869"/>
      <c r="CA58" s="869"/>
      <c r="CB58" s="869"/>
      <c r="CC58" s="869"/>
      <c r="CD58" s="869"/>
      <c r="CE58" s="869"/>
      <c r="CF58" s="869"/>
      <c r="CG58" s="869"/>
      <c r="CH58" s="869"/>
      <c r="CI58" s="869"/>
      <c r="CJ58" s="869"/>
      <c r="CK58" s="870"/>
    </row>
    <row r="59" spans="1:89" ht="19.5" customHeight="1">
      <c r="A59" s="885"/>
      <c r="B59" s="886"/>
      <c r="C59" s="886"/>
      <c r="D59" s="886"/>
      <c r="E59" s="886"/>
      <c r="F59" s="887"/>
      <c r="G59" s="605"/>
      <c r="H59" s="606"/>
      <c r="I59" s="606"/>
      <c r="J59" s="606"/>
      <c r="K59" s="606"/>
      <c r="L59" s="659" t="s">
        <v>399</v>
      </c>
      <c r="M59" s="659"/>
      <c r="N59" s="676" t="s">
        <v>62</v>
      </c>
      <c r="O59" s="676"/>
      <c r="P59" s="676"/>
      <c r="Q59" s="676"/>
      <c r="R59" s="677"/>
      <c r="S59" s="592"/>
      <c r="T59" s="592"/>
      <c r="U59" s="592"/>
      <c r="V59" s="592"/>
      <c r="W59" s="592"/>
      <c r="X59" s="592"/>
      <c r="Y59" s="593"/>
      <c r="Z59" s="594"/>
      <c r="AA59" s="594"/>
      <c r="AB59" s="594"/>
      <c r="AC59" s="594"/>
      <c r="AD59" s="594"/>
      <c r="AE59" s="594"/>
      <c r="AF59" s="594"/>
      <c r="AG59" s="594"/>
      <c r="AH59" s="595"/>
      <c r="AI59" s="593"/>
      <c r="AJ59" s="594"/>
      <c r="AK59" s="594"/>
      <c r="AL59" s="594"/>
      <c r="AM59" s="594"/>
      <c r="AN59" s="594"/>
      <c r="AO59" s="594"/>
      <c r="AP59" s="594"/>
      <c r="AQ59" s="594"/>
      <c r="AR59" s="594"/>
      <c r="AS59" s="594"/>
      <c r="AT59" s="594"/>
      <c r="AU59" s="594"/>
      <c r="AV59" s="594"/>
      <c r="AW59" s="594"/>
      <c r="AX59" s="594"/>
      <c r="AY59" s="594"/>
      <c r="AZ59" s="594"/>
      <c r="BA59" s="594"/>
      <c r="BB59" s="594"/>
      <c r="BC59" s="713"/>
      <c r="BD59" s="714"/>
      <c r="BE59" s="714"/>
      <c r="BF59" s="714"/>
      <c r="BG59" s="714"/>
      <c r="BH59" s="714"/>
      <c r="BI59" s="714"/>
      <c r="BJ59" s="714"/>
      <c r="BK59" s="714"/>
      <c r="BL59" s="715"/>
      <c r="BM59" s="704"/>
      <c r="BN59" s="705"/>
      <c r="BO59" s="705"/>
      <c r="BP59" s="705"/>
      <c r="BQ59" s="705"/>
      <c r="BR59" s="705"/>
      <c r="BS59" s="705"/>
      <c r="BT59" s="705"/>
      <c r="BU59" s="705"/>
      <c r="BV59" s="706"/>
      <c r="BW59" s="18"/>
      <c r="BX59" s="868"/>
      <c r="BY59" s="869"/>
      <c r="BZ59" s="869"/>
      <c r="CA59" s="869"/>
      <c r="CB59" s="869"/>
      <c r="CC59" s="869"/>
      <c r="CD59" s="869"/>
      <c r="CE59" s="869"/>
      <c r="CF59" s="869"/>
      <c r="CG59" s="869"/>
      <c r="CH59" s="869"/>
      <c r="CI59" s="869"/>
      <c r="CJ59" s="869"/>
      <c r="CK59" s="870"/>
    </row>
    <row r="60" spans="1:89" ht="19.5" customHeight="1">
      <c r="A60" s="885"/>
      <c r="B60" s="886"/>
      <c r="C60" s="886"/>
      <c r="D60" s="886"/>
      <c r="E60" s="886"/>
      <c r="F60" s="887"/>
      <c r="G60" s="605"/>
      <c r="H60" s="606"/>
      <c r="I60" s="606"/>
      <c r="J60" s="606"/>
      <c r="K60" s="606"/>
      <c r="L60" s="659" t="s">
        <v>400</v>
      </c>
      <c r="M60" s="659"/>
      <c r="N60" s="660" t="s">
        <v>236</v>
      </c>
      <c r="O60" s="660"/>
      <c r="P60" s="660"/>
      <c r="Q60" s="660"/>
      <c r="R60" s="661"/>
      <c r="S60" s="592"/>
      <c r="T60" s="592"/>
      <c r="U60" s="592"/>
      <c r="V60" s="592"/>
      <c r="W60" s="592"/>
      <c r="X60" s="592"/>
      <c r="Y60" s="593"/>
      <c r="Z60" s="594"/>
      <c r="AA60" s="594"/>
      <c r="AB60" s="594"/>
      <c r="AC60" s="594"/>
      <c r="AD60" s="594"/>
      <c r="AE60" s="594"/>
      <c r="AF60" s="594"/>
      <c r="AG60" s="594"/>
      <c r="AH60" s="595"/>
      <c r="AI60" s="593"/>
      <c r="AJ60" s="594"/>
      <c r="AK60" s="594"/>
      <c r="AL60" s="594"/>
      <c r="AM60" s="594"/>
      <c r="AN60" s="594"/>
      <c r="AO60" s="594"/>
      <c r="AP60" s="594"/>
      <c r="AQ60" s="594"/>
      <c r="AR60" s="594"/>
      <c r="AS60" s="594"/>
      <c r="AT60" s="594"/>
      <c r="AU60" s="594"/>
      <c r="AV60" s="594"/>
      <c r="AW60" s="594"/>
      <c r="AX60" s="594"/>
      <c r="AY60" s="594"/>
      <c r="AZ60" s="594"/>
      <c r="BA60" s="594"/>
      <c r="BB60" s="594"/>
      <c r="BC60" s="713"/>
      <c r="BD60" s="714"/>
      <c r="BE60" s="714"/>
      <c r="BF60" s="714"/>
      <c r="BG60" s="714"/>
      <c r="BH60" s="714"/>
      <c r="BI60" s="714"/>
      <c r="BJ60" s="714"/>
      <c r="BK60" s="714"/>
      <c r="BL60" s="715"/>
      <c r="BM60" s="704"/>
      <c r="BN60" s="705"/>
      <c r="BO60" s="705"/>
      <c r="BP60" s="705"/>
      <c r="BQ60" s="705"/>
      <c r="BR60" s="705"/>
      <c r="BS60" s="705"/>
      <c r="BT60" s="705"/>
      <c r="BU60" s="705"/>
      <c r="BV60" s="706"/>
      <c r="BW60" s="18"/>
      <c r="BX60" s="868"/>
      <c r="BY60" s="869"/>
      <c r="BZ60" s="869"/>
      <c r="CA60" s="869"/>
      <c r="CB60" s="869"/>
      <c r="CC60" s="869"/>
      <c r="CD60" s="869"/>
      <c r="CE60" s="869"/>
      <c r="CF60" s="869"/>
      <c r="CG60" s="869"/>
      <c r="CH60" s="869"/>
      <c r="CI60" s="869"/>
      <c r="CJ60" s="869"/>
      <c r="CK60" s="870"/>
    </row>
    <row r="61" spans="1:89" ht="19.5" customHeight="1">
      <c r="A61" s="885"/>
      <c r="B61" s="886"/>
      <c r="C61" s="886"/>
      <c r="D61" s="886"/>
      <c r="E61" s="886"/>
      <c r="F61" s="887"/>
      <c r="G61" s="605"/>
      <c r="H61" s="606"/>
      <c r="I61" s="606"/>
      <c r="J61" s="606"/>
      <c r="K61" s="606"/>
      <c r="L61" s="659" t="s">
        <v>401</v>
      </c>
      <c r="M61" s="659"/>
      <c r="N61" s="891" t="s">
        <v>59</v>
      </c>
      <c r="O61" s="891"/>
      <c r="P61" s="891"/>
      <c r="Q61" s="891"/>
      <c r="R61" s="892"/>
      <c r="S61" s="592"/>
      <c r="T61" s="592"/>
      <c r="U61" s="592"/>
      <c r="V61" s="592"/>
      <c r="W61" s="592"/>
      <c r="X61" s="592"/>
      <c r="Y61" s="593"/>
      <c r="Z61" s="594"/>
      <c r="AA61" s="594"/>
      <c r="AB61" s="594"/>
      <c r="AC61" s="594"/>
      <c r="AD61" s="594"/>
      <c r="AE61" s="594"/>
      <c r="AF61" s="594"/>
      <c r="AG61" s="594"/>
      <c r="AH61" s="595"/>
      <c r="AI61" s="593"/>
      <c r="AJ61" s="594"/>
      <c r="AK61" s="594"/>
      <c r="AL61" s="594"/>
      <c r="AM61" s="594"/>
      <c r="AN61" s="594"/>
      <c r="AO61" s="594"/>
      <c r="AP61" s="594"/>
      <c r="AQ61" s="594"/>
      <c r="AR61" s="594"/>
      <c r="AS61" s="594"/>
      <c r="AT61" s="594"/>
      <c r="AU61" s="594"/>
      <c r="AV61" s="594"/>
      <c r="AW61" s="594"/>
      <c r="AX61" s="594"/>
      <c r="AY61" s="594"/>
      <c r="AZ61" s="594"/>
      <c r="BA61" s="594"/>
      <c r="BB61" s="594"/>
      <c r="BC61" s="713"/>
      <c r="BD61" s="714"/>
      <c r="BE61" s="714"/>
      <c r="BF61" s="714"/>
      <c r="BG61" s="714"/>
      <c r="BH61" s="714"/>
      <c r="BI61" s="714"/>
      <c r="BJ61" s="714"/>
      <c r="BK61" s="714"/>
      <c r="BL61" s="715"/>
      <c r="BM61" s="704"/>
      <c r="BN61" s="705"/>
      <c r="BO61" s="705"/>
      <c r="BP61" s="705"/>
      <c r="BQ61" s="705"/>
      <c r="BR61" s="705"/>
      <c r="BS61" s="705"/>
      <c r="BT61" s="705"/>
      <c r="BU61" s="705"/>
      <c r="BV61" s="706"/>
      <c r="BW61" s="18"/>
      <c r="BX61" s="868"/>
      <c r="BY61" s="869"/>
      <c r="BZ61" s="869"/>
      <c r="CA61" s="869"/>
      <c r="CB61" s="869"/>
      <c r="CC61" s="869"/>
      <c r="CD61" s="869"/>
      <c r="CE61" s="869"/>
      <c r="CF61" s="869"/>
      <c r="CG61" s="869"/>
      <c r="CH61" s="869"/>
      <c r="CI61" s="869"/>
      <c r="CJ61" s="869"/>
      <c r="CK61" s="870"/>
    </row>
    <row r="62" spans="1:89" ht="19.5" customHeight="1">
      <c r="A62" s="885"/>
      <c r="B62" s="886"/>
      <c r="C62" s="886"/>
      <c r="D62" s="886"/>
      <c r="E62" s="886"/>
      <c r="F62" s="887"/>
      <c r="G62" s="605"/>
      <c r="H62" s="606"/>
      <c r="I62" s="606"/>
      <c r="J62" s="606"/>
      <c r="K62" s="606"/>
      <c r="L62" s="587" t="s">
        <v>402</v>
      </c>
      <c r="M62" s="587"/>
      <c r="N62" s="590" t="s">
        <v>238</v>
      </c>
      <c r="O62" s="590"/>
      <c r="P62" s="590"/>
      <c r="Q62" s="590"/>
      <c r="R62" s="591"/>
      <c r="S62" s="592"/>
      <c r="T62" s="592"/>
      <c r="U62" s="592"/>
      <c r="V62" s="592"/>
      <c r="W62" s="592"/>
      <c r="X62" s="592"/>
      <c r="Y62" s="593"/>
      <c r="Z62" s="594"/>
      <c r="AA62" s="594"/>
      <c r="AB62" s="594"/>
      <c r="AC62" s="594"/>
      <c r="AD62" s="594"/>
      <c r="AE62" s="594"/>
      <c r="AF62" s="594"/>
      <c r="AG62" s="594"/>
      <c r="AH62" s="595"/>
      <c r="AI62" s="593"/>
      <c r="AJ62" s="594"/>
      <c r="AK62" s="594"/>
      <c r="AL62" s="594"/>
      <c r="AM62" s="594"/>
      <c r="AN62" s="594"/>
      <c r="AO62" s="594"/>
      <c r="AP62" s="594"/>
      <c r="AQ62" s="594"/>
      <c r="AR62" s="594"/>
      <c r="AS62" s="594"/>
      <c r="AT62" s="594"/>
      <c r="AU62" s="594"/>
      <c r="AV62" s="594"/>
      <c r="AW62" s="594"/>
      <c r="AX62" s="594"/>
      <c r="AY62" s="594"/>
      <c r="AZ62" s="594"/>
      <c r="BA62" s="594"/>
      <c r="BB62" s="594"/>
      <c r="BC62" s="713"/>
      <c r="BD62" s="714"/>
      <c r="BE62" s="714"/>
      <c r="BF62" s="714"/>
      <c r="BG62" s="714"/>
      <c r="BH62" s="714"/>
      <c r="BI62" s="714"/>
      <c r="BJ62" s="714"/>
      <c r="BK62" s="714"/>
      <c r="BL62" s="715"/>
      <c r="BM62" s="704"/>
      <c r="BN62" s="705"/>
      <c r="BO62" s="705"/>
      <c r="BP62" s="705"/>
      <c r="BQ62" s="705"/>
      <c r="BR62" s="705"/>
      <c r="BS62" s="705"/>
      <c r="BT62" s="705"/>
      <c r="BU62" s="705"/>
      <c r="BV62" s="706"/>
      <c r="BW62" s="18"/>
      <c r="BX62" s="868"/>
      <c r="BY62" s="869"/>
      <c r="BZ62" s="869"/>
      <c r="CA62" s="869"/>
      <c r="CB62" s="869"/>
      <c r="CC62" s="869"/>
      <c r="CD62" s="869"/>
      <c r="CE62" s="869"/>
      <c r="CF62" s="869"/>
      <c r="CG62" s="869"/>
      <c r="CH62" s="869"/>
      <c r="CI62" s="869"/>
      <c r="CJ62" s="869"/>
      <c r="CK62" s="870"/>
    </row>
    <row r="63" spans="1:89" ht="19.5" customHeight="1">
      <c r="A63" s="885"/>
      <c r="B63" s="886"/>
      <c r="C63" s="886"/>
      <c r="D63" s="886"/>
      <c r="E63" s="886"/>
      <c r="F63" s="887"/>
      <c r="G63" s="605"/>
      <c r="H63" s="606"/>
      <c r="I63" s="606"/>
      <c r="J63" s="606"/>
      <c r="K63" s="606"/>
      <c r="L63" s="587" t="s">
        <v>403</v>
      </c>
      <c r="M63" s="587"/>
      <c r="N63" s="590" t="s">
        <v>244</v>
      </c>
      <c r="O63" s="590"/>
      <c r="P63" s="590"/>
      <c r="Q63" s="590"/>
      <c r="R63" s="591"/>
      <c r="S63" s="592"/>
      <c r="T63" s="592"/>
      <c r="U63" s="592"/>
      <c r="V63" s="592"/>
      <c r="W63" s="592"/>
      <c r="X63" s="592"/>
      <c r="Y63" s="593"/>
      <c r="Z63" s="594"/>
      <c r="AA63" s="594"/>
      <c r="AB63" s="594"/>
      <c r="AC63" s="594"/>
      <c r="AD63" s="594"/>
      <c r="AE63" s="594"/>
      <c r="AF63" s="594"/>
      <c r="AG63" s="594"/>
      <c r="AH63" s="595"/>
      <c r="AI63" s="593"/>
      <c r="AJ63" s="594"/>
      <c r="AK63" s="594"/>
      <c r="AL63" s="594"/>
      <c r="AM63" s="594"/>
      <c r="AN63" s="594"/>
      <c r="AO63" s="594"/>
      <c r="AP63" s="594"/>
      <c r="AQ63" s="594"/>
      <c r="AR63" s="594"/>
      <c r="AS63" s="594"/>
      <c r="AT63" s="594"/>
      <c r="AU63" s="594"/>
      <c r="AV63" s="594"/>
      <c r="AW63" s="594"/>
      <c r="AX63" s="594"/>
      <c r="AY63" s="594"/>
      <c r="AZ63" s="594"/>
      <c r="BA63" s="594"/>
      <c r="BB63" s="594"/>
      <c r="BC63" s="713"/>
      <c r="BD63" s="714"/>
      <c r="BE63" s="714"/>
      <c r="BF63" s="714"/>
      <c r="BG63" s="714"/>
      <c r="BH63" s="714"/>
      <c r="BI63" s="714"/>
      <c r="BJ63" s="714"/>
      <c r="BK63" s="714"/>
      <c r="BL63" s="715"/>
      <c r="BM63" s="704"/>
      <c r="BN63" s="705"/>
      <c r="BO63" s="705"/>
      <c r="BP63" s="705"/>
      <c r="BQ63" s="705"/>
      <c r="BR63" s="705"/>
      <c r="BS63" s="705"/>
      <c r="BT63" s="705"/>
      <c r="BU63" s="705"/>
      <c r="BV63" s="706"/>
      <c r="BW63" s="18"/>
      <c r="BX63" s="868"/>
      <c r="BY63" s="869"/>
      <c r="BZ63" s="869"/>
      <c r="CA63" s="869"/>
      <c r="CB63" s="869"/>
      <c r="CC63" s="869"/>
      <c r="CD63" s="869"/>
      <c r="CE63" s="869"/>
      <c r="CF63" s="869"/>
      <c r="CG63" s="869"/>
      <c r="CH63" s="869"/>
      <c r="CI63" s="869"/>
      <c r="CJ63" s="869"/>
      <c r="CK63" s="870"/>
    </row>
    <row r="64" spans="1:89" ht="19.5" customHeight="1" thickBot="1">
      <c r="A64" s="888"/>
      <c r="B64" s="889"/>
      <c r="C64" s="889"/>
      <c r="D64" s="889"/>
      <c r="E64" s="889"/>
      <c r="F64" s="890"/>
      <c r="G64" s="605"/>
      <c r="H64" s="606"/>
      <c r="I64" s="606"/>
      <c r="J64" s="606"/>
      <c r="K64" s="606"/>
      <c r="L64" s="587" t="s">
        <v>404</v>
      </c>
      <c r="M64" s="587"/>
      <c r="N64" s="590" t="s">
        <v>134</v>
      </c>
      <c r="O64" s="590"/>
      <c r="P64" s="590"/>
      <c r="Q64" s="590"/>
      <c r="R64" s="591"/>
      <c r="S64" s="592"/>
      <c r="T64" s="592"/>
      <c r="U64" s="592"/>
      <c r="V64" s="592"/>
      <c r="W64" s="592"/>
      <c r="X64" s="592"/>
      <c r="Y64" s="593"/>
      <c r="Z64" s="594"/>
      <c r="AA64" s="594"/>
      <c r="AB64" s="594"/>
      <c r="AC64" s="594"/>
      <c r="AD64" s="594"/>
      <c r="AE64" s="594"/>
      <c r="AF64" s="594"/>
      <c r="AG64" s="594"/>
      <c r="AH64" s="595"/>
      <c r="AI64" s="593"/>
      <c r="AJ64" s="594"/>
      <c r="AK64" s="594"/>
      <c r="AL64" s="594"/>
      <c r="AM64" s="594"/>
      <c r="AN64" s="594"/>
      <c r="AO64" s="594"/>
      <c r="AP64" s="594"/>
      <c r="AQ64" s="594"/>
      <c r="AR64" s="594"/>
      <c r="AS64" s="594"/>
      <c r="AT64" s="594"/>
      <c r="AU64" s="594"/>
      <c r="AV64" s="594"/>
      <c r="AW64" s="594"/>
      <c r="AX64" s="594"/>
      <c r="AY64" s="594"/>
      <c r="AZ64" s="594"/>
      <c r="BA64" s="594"/>
      <c r="BB64" s="594"/>
      <c r="BC64" s="716"/>
      <c r="BD64" s="717"/>
      <c r="BE64" s="717"/>
      <c r="BF64" s="717"/>
      <c r="BG64" s="717"/>
      <c r="BH64" s="717"/>
      <c r="BI64" s="717"/>
      <c r="BJ64" s="717"/>
      <c r="BK64" s="717"/>
      <c r="BL64" s="718"/>
      <c r="BM64" s="707"/>
      <c r="BN64" s="708"/>
      <c r="BO64" s="708"/>
      <c r="BP64" s="708"/>
      <c r="BQ64" s="708"/>
      <c r="BR64" s="708"/>
      <c r="BS64" s="708"/>
      <c r="BT64" s="708"/>
      <c r="BU64" s="708"/>
      <c r="BV64" s="709"/>
      <c r="BW64" s="18"/>
      <c r="BX64" s="868"/>
      <c r="BY64" s="869"/>
      <c r="BZ64" s="869"/>
      <c r="CA64" s="869"/>
      <c r="CB64" s="869"/>
      <c r="CC64" s="869"/>
      <c r="CD64" s="869"/>
      <c r="CE64" s="869"/>
      <c r="CF64" s="869"/>
      <c r="CG64" s="869"/>
      <c r="CH64" s="869"/>
      <c r="CI64" s="869"/>
      <c r="CJ64" s="869"/>
      <c r="CK64" s="870"/>
    </row>
    <row r="65" spans="1:133" ht="19.5" customHeight="1">
      <c r="A65" s="825" t="s">
        <v>471</v>
      </c>
      <c r="B65" s="826"/>
      <c r="C65" s="826"/>
      <c r="D65" s="826"/>
      <c r="E65" s="826"/>
      <c r="F65" s="827"/>
      <c r="G65" s="770"/>
      <c r="H65" s="771"/>
      <c r="I65" s="771"/>
      <c r="J65" s="771"/>
      <c r="K65" s="771"/>
      <c r="L65" s="772" t="s">
        <v>368</v>
      </c>
      <c r="M65" s="772"/>
      <c r="N65" s="773" t="s">
        <v>57</v>
      </c>
      <c r="O65" s="773"/>
      <c r="P65" s="773"/>
      <c r="Q65" s="773"/>
      <c r="R65" s="774"/>
      <c r="S65" s="775"/>
      <c r="T65" s="775"/>
      <c r="U65" s="775"/>
      <c r="V65" s="775"/>
      <c r="W65" s="775"/>
      <c r="X65" s="775"/>
      <c r="Y65" s="719"/>
      <c r="Z65" s="672"/>
      <c r="AA65" s="672"/>
      <c r="AB65" s="672"/>
      <c r="AC65" s="672"/>
      <c r="AD65" s="672"/>
      <c r="AE65" s="672"/>
      <c r="AF65" s="672"/>
      <c r="AG65" s="672"/>
      <c r="AH65" s="744"/>
      <c r="AI65" s="719"/>
      <c r="AJ65" s="672"/>
      <c r="AK65" s="672"/>
      <c r="AL65" s="672"/>
      <c r="AM65" s="672"/>
      <c r="AN65" s="672"/>
      <c r="AO65" s="672"/>
      <c r="AP65" s="672"/>
      <c r="AQ65" s="672"/>
      <c r="AR65" s="672"/>
      <c r="AS65" s="672"/>
      <c r="AT65" s="672"/>
      <c r="AU65" s="672"/>
      <c r="AV65" s="672"/>
      <c r="AW65" s="672"/>
      <c r="AX65" s="672"/>
      <c r="AY65" s="672"/>
      <c r="AZ65" s="672"/>
      <c r="BA65" s="672"/>
      <c r="BB65" s="672"/>
      <c r="BC65" s="710"/>
      <c r="BD65" s="711"/>
      <c r="BE65" s="711"/>
      <c r="BF65" s="711"/>
      <c r="BG65" s="711"/>
      <c r="BH65" s="711"/>
      <c r="BI65" s="711"/>
      <c r="BJ65" s="711"/>
      <c r="BK65" s="711"/>
      <c r="BL65" s="712"/>
      <c r="BM65" s="701"/>
      <c r="BN65" s="702"/>
      <c r="BO65" s="702"/>
      <c r="BP65" s="702"/>
      <c r="BQ65" s="702"/>
      <c r="BR65" s="702"/>
      <c r="BS65" s="702"/>
      <c r="BT65" s="702"/>
      <c r="BU65" s="702"/>
      <c r="BV65" s="703"/>
      <c r="BW65" s="18"/>
      <c r="BX65" s="868"/>
      <c r="BY65" s="869"/>
      <c r="BZ65" s="869"/>
      <c r="CA65" s="869"/>
      <c r="CB65" s="869"/>
      <c r="CC65" s="869"/>
      <c r="CD65" s="869"/>
      <c r="CE65" s="869"/>
      <c r="CF65" s="869"/>
      <c r="CG65" s="869"/>
      <c r="CH65" s="869"/>
      <c r="CI65" s="869"/>
      <c r="CJ65" s="869"/>
      <c r="CK65" s="870"/>
    </row>
    <row r="66" spans="1:133" ht="19.5" customHeight="1">
      <c r="A66" s="828"/>
      <c r="B66" s="829"/>
      <c r="C66" s="829"/>
      <c r="D66" s="829"/>
      <c r="E66" s="829"/>
      <c r="F66" s="830"/>
      <c r="G66" s="605"/>
      <c r="H66" s="606"/>
      <c r="I66" s="606"/>
      <c r="J66" s="606"/>
      <c r="K66" s="606"/>
      <c r="L66" s="587" t="s">
        <v>369</v>
      </c>
      <c r="M66" s="587"/>
      <c r="N66" s="590" t="s">
        <v>422</v>
      </c>
      <c r="O66" s="590"/>
      <c r="P66" s="590"/>
      <c r="Q66" s="590"/>
      <c r="R66" s="591"/>
      <c r="S66" s="682"/>
      <c r="T66" s="682"/>
      <c r="U66" s="682"/>
      <c r="V66" s="682"/>
      <c r="W66" s="682"/>
      <c r="X66" s="682"/>
      <c r="Y66" s="593"/>
      <c r="Z66" s="594"/>
      <c r="AA66" s="594"/>
      <c r="AB66" s="594"/>
      <c r="AC66" s="594"/>
      <c r="AD66" s="594"/>
      <c r="AE66" s="594"/>
      <c r="AF66" s="594"/>
      <c r="AG66" s="594"/>
      <c r="AH66" s="595"/>
      <c r="AI66" s="593"/>
      <c r="AJ66" s="594"/>
      <c r="AK66" s="594"/>
      <c r="AL66" s="594"/>
      <c r="AM66" s="594"/>
      <c r="AN66" s="594"/>
      <c r="AO66" s="594"/>
      <c r="AP66" s="594"/>
      <c r="AQ66" s="594"/>
      <c r="AR66" s="594"/>
      <c r="AS66" s="594"/>
      <c r="AT66" s="594"/>
      <c r="AU66" s="594"/>
      <c r="AV66" s="594"/>
      <c r="AW66" s="594"/>
      <c r="AX66" s="594"/>
      <c r="AY66" s="594"/>
      <c r="AZ66" s="594"/>
      <c r="BA66" s="594"/>
      <c r="BB66" s="594"/>
      <c r="BC66" s="713"/>
      <c r="BD66" s="714"/>
      <c r="BE66" s="714"/>
      <c r="BF66" s="714"/>
      <c r="BG66" s="714"/>
      <c r="BH66" s="714"/>
      <c r="BI66" s="714"/>
      <c r="BJ66" s="714"/>
      <c r="BK66" s="714"/>
      <c r="BL66" s="715"/>
      <c r="BM66" s="704"/>
      <c r="BN66" s="705"/>
      <c r="BO66" s="705"/>
      <c r="BP66" s="705"/>
      <c r="BQ66" s="705"/>
      <c r="BR66" s="705"/>
      <c r="BS66" s="705"/>
      <c r="BT66" s="705"/>
      <c r="BU66" s="705"/>
      <c r="BV66" s="706"/>
      <c r="BW66" s="18"/>
      <c r="BX66" s="868"/>
      <c r="BY66" s="869"/>
      <c r="BZ66" s="869"/>
      <c r="CA66" s="869"/>
      <c r="CB66" s="869"/>
      <c r="CC66" s="869"/>
      <c r="CD66" s="869"/>
      <c r="CE66" s="869"/>
      <c r="CF66" s="869"/>
      <c r="CG66" s="869"/>
      <c r="CH66" s="869"/>
      <c r="CI66" s="869"/>
      <c r="CJ66" s="869"/>
      <c r="CK66" s="870"/>
    </row>
    <row r="67" spans="1:133" ht="19.5" customHeight="1">
      <c r="A67" s="828"/>
      <c r="B67" s="829"/>
      <c r="C67" s="829"/>
      <c r="D67" s="829"/>
      <c r="E67" s="829"/>
      <c r="F67" s="830"/>
      <c r="G67" s="605"/>
      <c r="H67" s="606"/>
      <c r="I67" s="606"/>
      <c r="J67" s="606"/>
      <c r="K67" s="606"/>
      <c r="L67" s="587" t="s">
        <v>370</v>
      </c>
      <c r="M67" s="587"/>
      <c r="N67" s="590" t="s">
        <v>423</v>
      </c>
      <c r="O67" s="590"/>
      <c r="P67" s="590"/>
      <c r="Q67" s="590"/>
      <c r="R67" s="591"/>
      <c r="S67" s="682"/>
      <c r="T67" s="682"/>
      <c r="U67" s="682"/>
      <c r="V67" s="682"/>
      <c r="W67" s="682"/>
      <c r="X67" s="682"/>
      <c r="Y67" s="593"/>
      <c r="Z67" s="594"/>
      <c r="AA67" s="594"/>
      <c r="AB67" s="594"/>
      <c r="AC67" s="594"/>
      <c r="AD67" s="594"/>
      <c r="AE67" s="594"/>
      <c r="AF67" s="594"/>
      <c r="AG67" s="594"/>
      <c r="AH67" s="595"/>
      <c r="AI67" s="593"/>
      <c r="AJ67" s="594"/>
      <c r="AK67" s="594"/>
      <c r="AL67" s="594"/>
      <c r="AM67" s="594"/>
      <c r="AN67" s="594"/>
      <c r="AO67" s="594"/>
      <c r="AP67" s="594"/>
      <c r="AQ67" s="594"/>
      <c r="AR67" s="594"/>
      <c r="AS67" s="594"/>
      <c r="AT67" s="594"/>
      <c r="AU67" s="594"/>
      <c r="AV67" s="594"/>
      <c r="AW67" s="594"/>
      <c r="AX67" s="594"/>
      <c r="AY67" s="594"/>
      <c r="AZ67" s="594"/>
      <c r="BA67" s="594"/>
      <c r="BB67" s="594"/>
      <c r="BC67" s="713"/>
      <c r="BD67" s="714"/>
      <c r="BE67" s="714"/>
      <c r="BF67" s="714"/>
      <c r="BG67" s="714"/>
      <c r="BH67" s="714"/>
      <c r="BI67" s="714"/>
      <c r="BJ67" s="714"/>
      <c r="BK67" s="714"/>
      <c r="BL67" s="715"/>
      <c r="BM67" s="704"/>
      <c r="BN67" s="705"/>
      <c r="BO67" s="705"/>
      <c r="BP67" s="705"/>
      <c r="BQ67" s="705"/>
      <c r="BR67" s="705"/>
      <c r="BS67" s="705"/>
      <c r="BT67" s="705"/>
      <c r="BU67" s="705"/>
      <c r="BV67" s="706"/>
      <c r="BW67" s="18"/>
      <c r="BX67" s="868"/>
      <c r="BY67" s="869"/>
      <c r="BZ67" s="869"/>
      <c r="CA67" s="869"/>
      <c r="CB67" s="869"/>
      <c r="CC67" s="869"/>
      <c r="CD67" s="869"/>
      <c r="CE67" s="869"/>
      <c r="CF67" s="869"/>
      <c r="CG67" s="869"/>
      <c r="CH67" s="869"/>
      <c r="CI67" s="869"/>
      <c r="CJ67" s="869"/>
      <c r="CK67" s="870"/>
    </row>
    <row r="68" spans="1:133" ht="19.5" customHeight="1" thickBot="1">
      <c r="A68" s="828"/>
      <c r="B68" s="829"/>
      <c r="C68" s="829"/>
      <c r="D68" s="829"/>
      <c r="E68" s="829"/>
      <c r="F68" s="830"/>
      <c r="G68" s="605"/>
      <c r="H68" s="606"/>
      <c r="I68" s="606"/>
      <c r="J68" s="606"/>
      <c r="K68" s="606"/>
      <c r="L68" s="587" t="s">
        <v>371</v>
      </c>
      <c r="M68" s="587"/>
      <c r="N68" s="590" t="s">
        <v>424</v>
      </c>
      <c r="O68" s="590"/>
      <c r="P68" s="590"/>
      <c r="Q68" s="590"/>
      <c r="R68" s="591"/>
      <c r="S68" s="592"/>
      <c r="T68" s="592"/>
      <c r="U68" s="592"/>
      <c r="V68" s="592"/>
      <c r="W68" s="592"/>
      <c r="X68" s="592"/>
      <c r="Y68" s="593"/>
      <c r="Z68" s="594"/>
      <c r="AA68" s="594"/>
      <c r="AB68" s="594"/>
      <c r="AC68" s="594"/>
      <c r="AD68" s="594"/>
      <c r="AE68" s="594"/>
      <c r="AF68" s="594"/>
      <c r="AG68" s="594"/>
      <c r="AH68" s="595"/>
      <c r="AI68" s="593"/>
      <c r="AJ68" s="594"/>
      <c r="AK68" s="594"/>
      <c r="AL68" s="594"/>
      <c r="AM68" s="594"/>
      <c r="AN68" s="594"/>
      <c r="AO68" s="594"/>
      <c r="AP68" s="594"/>
      <c r="AQ68" s="594"/>
      <c r="AR68" s="594"/>
      <c r="AS68" s="594"/>
      <c r="AT68" s="594"/>
      <c r="AU68" s="594"/>
      <c r="AV68" s="594"/>
      <c r="AW68" s="594"/>
      <c r="AX68" s="594"/>
      <c r="AY68" s="594"/>
      <c r="AZ68" s="594"/>
      <c r="BA68" s="594"/>
      <c r="BB68" s="594"/>
      <c r="BC68" s="716"/>
      <c r="BD68" s="717"/>
      <c r="BE68" s="717"/>
      <c r="BF68" s="717"/>
      <c r="BG68" s="717"/>
      <c r="BH68" s="717"/>
      <c r="BI68" s="717"/>
      <c r="BJ68" s="717"/>
      <c r="BK68" s="717"/>
      <c r="BL68" s="718"/>
      <c r="BM68" s="707"/>
      <c r="BN68" s="708"/>
      <c r="BO68" s="708"/>
      <c r="BP68" s="708"/>
      <c r="BQ68" s="708"/>
      <c r="BR68" s="708"/>
      <c r="BS68" s="708"/>
      <c r="BT68" s="708"/>
      <c r="BU68" s="708"/>
      <c r="BV68" s="709"/>
      <c r="BW68" s="18"/>
      <c r="BX68" s="868"/>
      <c r="BY68" s="869"/>
      <c r="BZ68" s="869"/>
      <c r="CA68" s="869"/>
      <c r="CB68" s="869"/>
      <c r="CC68" s="869"/>
      <c r="CD68" s="869"/>
      <c r="CE68" s="869"/>
      <c r="CF68" s="869"/>
      <c r="CG68" s="869"/>
      <c r="CH68" s="869"/>
      <c r="CI68" s="869"/>
      <c r="CJ68" s="869"/>
      <c r="CK68" s="870"/>
    </row>
    <row r="69" spans="1:133" ht="19.5" customHeight="1">
      <c r="A69" s="761" t="s">
        <v>472</v>
      </c>
      <c r="B69" s="762"/>
      <c r="C69" s="762"/>
      <c r="D69" s="762"/>
      <c r="E69" s="762"/>
      <c r="F69" s="763"/>
      <c r="G69" s="770"/>
      <c r="H69" s="771"/>
      <c r="I69" s="771"/>
      <c r="J69" s="771"/>
      <c r="K69" s="771"/>
      <c r="L69" s="772" t="s">
        <v>368</v>
      </c>
      <c r="M69" s="772"/>
      <c r="N69" s="773" t="s">
        <v>237</v>
      </c>
      <c r="O69" s="773"/>
      <c r="P69" s="773"/>
      <c r="Q69" s="773"/>
      <c r="R69" s="774"/>
      <c r="S69" s="775"/>
      <c r="T69" s="775"/>
      <c r="U69" s="775"/>
      <c r="V69" s="775"/>
      <c r="W69" s="775"/>
      <c r="X69" s="775"/>
      <c r="Y69" s="719"/>
      <c r="Z69" s="672"/>
      <c r="AA69" s="672"/>
      <c r="AB69" s="672"/>
      <c r="AC69" s="672"/>
      <c r="AD69" s="672"/>
      <c r="AE69" s="672"/>
      <c r="AF69" s="672"/>
      <c r="AG69" s="672"/>
      <c r="AH69" s="744"/>
      <c r="AI69" s="719"/>
      <c r="AJ69" s="672"/>
      <c r="AK69" s="672"/>
      <c r="AL69" s="672"/>
      <c r="AM69" s="672"/>
      <c r="AN69" s="672"/>
      <c r="AO69" s="672"/>
      <c r="AP69" s="672"/>
      <c r="AQ69" s="672"/>
      <c r="AR69" s="672"/>
      <c r="AS69" s="672"/>
      <c r="AT69" s="672"/>
      <c r="AU69" s="672"/>
      <c r="AV69" s="672"/>
      <c r="AW69" s="672"/>
      <c r="AX69" s="672"/>
      <c r="AY69" s="672"/>
      <c r="AZ69" s="672"/>
      <c r="BA69" s="672"/>
      <c r="BB69" s="672"/>
      <c r="BC69" s="735"/>
      <c r="BD69" s="736"/>
      <c r="BE69" s="736"/>
      <c r="BF69" s="736"/>
      <c r="BG69" s="736"/>
      <c r="BH69" s="736"/>
      <c r="BI69" s="736"/>
      <c r="BJ69" s="736"/>
      <c r="BK69" s="736"/>
      <c r="BL69" s="737"/>
      <c r="BM69" s="701"/>
      <c r="BN69" s="702"/>
      <c r="BO69" s="702"/>
      <c r="BP69" s="702"/>
      <c r="BQ69" s="702"/>
      <c r="BR69" s="702"/>
      <c r="BS69" s="702"/>
      <c r="BT69" s="702"/>
      <c r="BU69" s="702"/>
      <c r="BV69" s="703"/>
      <c r="BW69" s="18"/>
      <c r="BX69" s="730"/>
      <c r="BY69" s="731"/>
      <c r="BZ69" s="731"/>
      <c r="CA69" s="731"/>
      <c r="CB69" s="731"/>
      <c r="CC69" s="731"/>
      <c r="CD69" s="731"/>
      <c r="CE69" s="731"/>
      <c r="CF69" s="731"/>
      <c r="CG69" s="731"/>
      <c r="CH69" s="731"/>
      <c r="CI69" s="731"/>
      <c r="CJ69" s="731"/>
      <c r="CK69" s="732"/>
    </row>
    <row r="70" spans="1:133" ht="19.5" customHeight="1">
      <c r="A70" s="764"/>
      <c r="B70" s="765"/>
      <c r="C70" s="765"/>
      <c r="D70" s="765"/>
      <c r="E70" s="765"/>
      <c r="F70" s="766"/>
      <c r="G70" s="776"/>
      <c r="H70" s="777"/>
      <c r="I70" s="777"/>
      <c r="J70" s="777"/>
      <c r="K70" s="777"/>
      <c r="L70" s="820" t="s">
        <v>369</v>
      </c>
      <c r="M70" s="820"/>
      <c r="N70" s="691" t="s">
        <v>241</v>
      </c>
      <c r="O70" s="691"/>
      <c r="P70" s="691"/>
      <c r="Q70" s="691"/>
      <c r="R70" s="692"/>
      <c r="S70" s="779"/>
      <c r="T70" s="779"/>
      <c r="U70" s="779"/>
      <c r="V70" s="779"/>
      <c r="W70" s="779"/>
      <c r="X70" s="779"/>
      <c r="Y70" s="593"/>
      <c r="Z70" s="594"/>
      <c r="AA70" s="594"/>
      <c r="AB70" s="594"/>
      <c r="AC70" s="594"/>
      <c r="AD70" s="594"/>
      <c r="AE70" s="594"/>
      <c r="AF70" s="594"/>
      <c r="AG70" s="594"/>
      <c r="AH70" s="595"/>
      <c r="AI70" s="593"/>
      <c r="AJ70" s="594"/>
      <c r="AK70" s="594"/>
      <c r="AL70" s="594"/>
      <c r="AM70" s="594"/>
      <c r="AN70" s="594"/>
      <c r="AO70" s="594"/>
      <c r="AP70" s="594"/>
      <c r="AQ70" s="594"/>
      <c r="AR70" s="594"/>
      <c r="AS70" s="594"/>
      <c r="AT70" s="594"/>
      <c r="AU70" s="594"/>
      <c r="AV70" s="594"/>
      <c r="AW70" s="594"/>
      <c r="AX70" s="594"/>
      <c r="AY70" s="594"/>
      <c r="AZ70" s="594"/>
      <c r="BA70" s="594"/>
      <c r="BB70" s="594"/>
      <c r="BC70" s="713"/>
      <c r="BD70" s="714"/>
      <c r="BE70" s="714"/>
      <c r="BF70" s="714"/>
      <c r="BG70" s="714"/>
      <c r="BH70" s="714"/>
      <c r="BI70" s="714"/>
      <c r="BJ70" s="714"/>
      <c r="BK70" s="714"/>
      <c r="BL70" s="715"/>
      <c r="BM70" s="704"/>
      <c r="BN70" s="705"/>
      <c r="BO70" s="705"/>
      <c r="BP70" s="705"/>
      <c r="BQ70" s="705"/>
      <c r="BR70" s="705"/>
      <c r="BS70" s="705"/>
      <c r="BT70" s="705"/>
      <c r="BU70" s="705"/>
      <c r="BV70" s="706"/>
      <c r="BW70" s="18"/>
      <c r="BX70" s="733"/>
      <c r="BY70" s="705"/>
      <c r="BZ70" s="705"/>
      <c r="CA70" s="705"/>
      <c r="CB70" s="705"/>
      <c r="CC70" s="705"/>
      <c r="CD70" s="705"/>
      <c r="CE70" s="705"/>
      <c r="CF70" s="705"/>
      <c r="CG70" s="705"/>
      <c r="CH70" s="705"/>
      <c r="CI70" s="705"/>
      <c r="CJ70" s="705"/>
      <c r="CK70" s="706"/>
    </row>
    <row r="71" spans="1:133" ht="19.5" customHeight="1">
      <c r="A71" s="764"/>
      <c r="B71" s="765"/>
      <c r="C71" s="765"/>
      <c r="D71" s="765"/>
      <c r="E71" s="765"/>
      <c r="F71" s="766"/>
      <c r="G71" s="607"/>
      <c r="H71" s="608"/>
      <c r="I71" s="608"/>
      <c r="J71" s="608"/>
      <c r="K71" s="605"/>
      <c r="L71" s="587" t="s">
        <v>370</v>
      </c>
      <c r="M71" s="587"/>
      <c r="N71" s="590" t="s">
        <v>413</v>
      </c>
      <c r="O71" s="590"/>
      <c r="P71" s="590"/>
      <c r="Q71" s="590"/>
      <c r="R71" s="591"/>
      <c r="S71" s="779"/>
      <c r="T71" s="779"/>
      <c r="U71" s="779"/>
      <c r="V71" s="779"/>
      <c r="W71" s="779"/>
      <c r="X71" s="779"/>
      <c r="Y71" s="593"/>
      <c r="Z71" s="594"/>
      <c r="AA71" s="594"/>
      <c r="AB71" s="594"/>
      <c r="AC71" s="594"/>
      <c r="AD71" s="594"/>
      <c r="AE71" s="594"/>
      <c r="AF71" s="594"/>
      <c r="AG71" s="594"/>
      <c r="AH71" s="595"/>
      <c r="AI71" s="593"/>
      <c r="AJ71" s="594"/>
      <c r="AK71" s="594"/>
      <c r="AL71" s="594"/>
      <c r="AM71" s="594"/>
      <c r="AN71" s="594"/>
      <c r="AO71" s="594"/>
      <c r="AP71" s="594"/>
      <c r="AQ71" s="594"/>
      <c r="AR71" s="594"/>
      <c r="AS71" s="594"/>
      <c r="AT71" s="594"/>
      <c r="AU71" s="594"/>
      <c r="AV71" s="594"/>
      <c r="AW71" s="594"/>
      <c r="AX71" s="594"/>
      <c r="AY71" s="594"/>
      <c r="AZ71" s="594"/>
      <c r="BA71" s="594"/>
      <c r="BB71" s="594"/>
      <c r="BC71" s="713"/>
      <c r="BD71" s="714"/>
      <c r="BE71" s="714"/>
      <c r="BF71" s="714"/>
      <c r="BG71" s="714"/>
      <c r="BH71" s="714"/>
      <c r="BI71" s="714"/>
      <c r="BJ71" s="714"/>
      <c r="BK71" s="714"/>
      <c r="BL71" s="715"/>
      <c r="BM71" s="704"/>
      <c r="BN71" s="705"/>
      <c r="BO71" s="705"/>
      <c r="BP71" s="705"/>
      <c r="BQ71" s="705"/>
      <c r="BR71" s="705"/>
      <c r="BS71" s="705"/>
      <c r="BT71" s="705"/>
      <c r="BU71" s="705"/>
      <c r="BV71" s="706"/>
      <c r="BW71" s="18"/>
      <c r="BX71" s="733"/>
      <c r="BY71" s="705"/>
      <c r="BZ71" s="705"/>
      <c r="CA71" s="705"/>
      <c r="CB71" s="705"/>
      <c r="CC71" s="705"/>
      <c r="CD71" s="705"/>
      <c r="CE71" s="705"/>
      <c r="CF71" s="705"/>
      <c r="CG71" s="705"/>
      <c r="CH71" s="705"/>
      <c r="CI71" s="705"/>
      <c r="CJ71" s="705"/>
      <c r="CK71" s="706"/>
    </row>
    <row r="72" spans="1:133" ht="19.5" customHeight="1" thickBot="1">
      <c r="A72" s="764"/>
      <c r="B72" s="765"/>
      <c r="C72" s="765"/>
      <c r="D72" s="765"/>
      <c r="E72" s="765"/>
      <c r="F72" s="766"/>
      <c r="G72" s="607"/>
      <c r="H72" s="608"/>
      <c r="I72" s="608"/>
      <c r="J72" s="608"/>
      <c r="K72" s="605"/>
      <c r="L72" s="587" t="s">
        <v>371</v>
      </c>
      <c r="M72" s="587"/>
      <c r="N72" s="794"/>
      <c r="O72" s="794"/>
      <c r="P72" s="794"/>
      <c r="Q72" s="794"/>
      <c r="R72" s="795"/>
      <c r="S72" s="649"/>
      <c r="T72" s="649"/>
      <c r="U72" s="649"/>
      <c r="V72" s="649"/>
      <c r="W72" s="649"/>
      <c r="X72" s="649"/>
      <c r="Y72" s="593"/>
      <c r="Z72" s="594"/>
      <c r="AA72" s="594"/>
      <c r="AB72" s="594"/>
      <c r="AC72" s="594"/>
      <c r="AD72" s="594"/>
      <c r="AE72" s="594"/>
      <c r="AF72" s="594"/>
      <c r="AG72" s="594"/>
      <c r="AH72" s="595"/>
      <c r="AI72" s="593"/>
      <c r="AJ72" s="594"/>
      <c r="AK72" s="594"/>
      <c r="AL72" s="594"/>
      <c r="AM72" s="594"/>
      <c r="AN72" s="594"/>
      <c r="AO72" s="594"/>
      <c r="AP72" s="594"/>
      <c r="AQ72" s="594"/>
      <c r="AR72" s="594"/>
      <c r="AS72" s="594"/>
      <c r="AT72" s="594"/>
      <c r="AU72" s="594"/>
      <c r="AV72" s="594"/>
      <c r="AW72" s="594"/>
      <c r="AX72" s="594"/>
      <c r="AY72" s="594"/>
      <c r="AZ72" s="594"/>
      <c r="BA72" s="594"/>
      <c r="BB72" s="594"/>
      <c r="BC72" s="713"/>
      <c r="BD72" s="714"/>
      <c r="BE72" s="714"/>
      <c r="BF72" s="714"/>
      <c r="BG72" s="714"/>
      <c r="BH72" s="714"/>
      <c r="BI72" s="714"/>
      <c r="BJ72" s="714"/>
      <c r="BK72" s="714"/>
      <c r="BL72" s="715"/>
      <c r="BM72" s="704"/>
      <c r="BN72" s="705"/>
      <c r="BO72" s="705"/>
      <c r="BP72" s="705"/>
      <c r="BQ72" s="705"/>
      <c r="BR72" s="705"/>
      <c r="BS72" s="705"/>
      <c r="BT72" s="705"/>
      <c r="BU72" s="705"/>
      <c r="BV72" s="706"/>
      <c r="BW72" s="18"/>
      <c r="BX72" s="733"/>
      <c r="BY72" s="705"/>
      <c r="BZ72" s="705"/>
      <c r="CA72" s="705"/>
      <c r="CB72" s="705"/>
      <c r="CC72" s="705"/>
      <c r="CD72" s="705"/>
      <c r="CE72" s="705"/>
      <c r="CF72" s="705"/>
      <c r="CG72" s="705"/>
      <c r="CH72" s="705"/>
      <c r="CI72" s="705"/>
      <c r="CJ72" s="705"/>
      <c r="CK72" s="706"/>
    </row>
    <row r="73" spans="1:133" ht="19.5" hidden="1" customHeight="1" thickBot="1">
      <c r="A73" s="767"/>
      <c r="B73" s="768"/>
      <c r="C73" s="768"/>
      <c r="D73" s="768"/>
      <c r="E73" s="768"/>
      <c r="F73" s="769"/>
      <c r="G73" s="687"/>
      <c r="H73" s="688"/>
      <c r="I73" s="688"/>
      <c r="J73" s="688"/>
      <c r="K73" s="688"/>
      <c r="L73" s="793" t="s">
        <v>372</v>
      </c>
      <c r="M73" s="793"/>
      <c r="N73" s="796"/>
      <c r="O73" s="796"/>
      <c r="P73" s="796"/>
      <c r="Q73" s="796"/>
      <c r="R73" s="797"/>
      <c r="S73" s="814"/>
      <c r="T73" s="814"/>
      <c r="U73" s="814"/>
      <c r="V73" s="814"/>
      <c r="W73" s="814"/>
      <c r="X73" s="814"/>
      <c r="Y73" s="724"/>
      <c r="Z73" s="725"/>
      <c r="AA73" s="725"/>
      <c r="AB73" s="725"/>
      <c r="AC73" s="725"/>
      <c r="AD73" s="725"/>
      <c r="AE73" s="725"/>
      <c r="AF73" s="725"/>
      <c r="AG73" s="725"/>
      <c r="AH73" s="726"/>
      <c r="AI73" s="724"/>
      <c r="AJ73" s="725"/>
      <c r="AK73" s="725"/>
      <c r="AL73" s="725"/>
      <c r="AM73" s="725"/>
      <c r="AN73" s="725"/>
      <c r="AO73" s="725"/>
      <c r="AP73" s="725"/>
      <c r="AQ73" s="725"/>
      <c r="AR73" s="725"/>
      <c r="AS73" s="725"/>
      <c r="AT73" s="725"/>
      <c r="AU73" s="725"/>
      <c r="AV73" s="725"/>
      <c r="AW73" s="725"/>
      <c r="AX73" s="725"/>
      <c r="AY73" s="725"/>
      <c r="AZ73" s="725"/>
      <c r="BA73" s="725"/>
      <c r="BB73" s="725"/>
      <c r="BC73" s="716"/>
      <c r="BD73" s="717"/>
      <c r="BE73" s="717"/>
      <c r="BF73" s="717"/>
      <c r="BG73" s="717"/>
      <c r="BH73" s="717"/>
      <c r="BI73" s="717"/>
      <c r="BJ73" s="717"/>
      <c r="BK73" s="717"/>
      <c r="BL73" s="718"/>
      <c r="BM73" s="707"/>
      <c r="BN73" s="708"/>
      <c r="BO73" s="708"/>
      <c r="BP73" s="708"/>
      <c r="BQ73" s="708"/>
      <c r="BR73" s="708"/>
      <c r="BS73" s="708"/>
      <c r="BT73" s="708"/>
      <c r="BU73" s="708"/>
      <c r="BV73" s="709"/>
      <c r="BW73" s="18"/>
      <c r="BX73" s="733"/>
      <c r="BY73" s="705"/>
      <c r="BZ73" s="705"/>
      <c r="CA73" s="705"/>
      <c r="CB73" s="705"/>
      <c r="CC73" s="705"/>
      <c r="CD73" s="705"/>
      <c r="CE73" s="705"/>
      <c r="CF73" s="705"/>
      <c r="CG73" s="705"/>
      <c r="CH73" s="705"/>
      <c r="CI73" s="705"/>
      <c r="CJ73" s="705"/>
      <c r="CK73" s="706"/>
    </row>
    <row r="74" spans="1:133" ht="19.5" customHeight="1">
      <c r="A74" s="798" t="s">
        <v>473</v>
      </c>
      <c r="B74" s="799"/>
      <c r="C74" s="799"/>
      <c r="D74" s="799"/>
      <c r="E74" s="799"/>
      <c r="F74" s="800"/>
      <c r="G74" s="778"/>
      <c r="H74" s="771"/>
      <c r="I74" s="771"/>
      <c r="J74" s="771"/>
      <c r="K74" s="771"/>
      <c r="L74" s="603" t="s">
        <v>368</v>
      </c>
      <c r="M74" s="780"/>
      <c r="N74" s="788"/>
      <c r="O74" s="789"/>
      <c r="P74" s="790" t="s">
        <v>211</v>
      </c>
      <c r="Q74" s="791"/>
      <c r="R74" s="791"/>
      <c r="S74" s="791"/>
      <c r="T74" s="792"/>
      <c r="U74" s="788"/>
      <c r="V74" s="789"/>
      <c r="W74" s="790" t="s">
        <v>212</v>
      </c>
      <c r="X74" s="791"/>
      <c r="Y74" s="792"/>
      <c r="Z74" s="61"/>
      <c r="AA74" s="790" t="s">
        <v>213</v>
      </c>
      <c r="AB74" s="791"/>
      <c r="AC74" s="791"/>
      <c r="AD74" s="792"/>
      <c r="AE74" s="61"/>
      <c r="AF74" s="791" t="s">
        <v>214</v>
      </c>
      <c r="AG74" s="791"/>
      <c r="AH74" s="791"/>
      <c r="AI74" s="791"/>
      <c r="AJ74" s="791"/>
      <c r="AK74" s="61"/>
      <c r="AL74" s="881" t="s">
        <v>215</v>
      </c>
      <c r="AM74" s="881"/>
      <c r="AN74" s="881"/>
      <c r="AO74" s="61"/>
      <c r="AP74" s="881" t="s">
        <v>216</v>
      </c>
      <c r="AQ74" s="881"/>
      <c r="AR74" s="881"/>
      <c r="AS74" s="62" t="s">
        <v>6</v>
      </c>
      <c r="AT74" s="711"/>
      <c r="AU74" s="711"/>
      <c r="AV74" s="711"/>
      <c r="AW74" s="711"/>
      <c r="AX74" s="711"/>
      <c r="AY74" s="711"/>
      <c r="AZ74" s="711"/>
      <c r="BA74" s="711"/>
      <c r="BB74" s="67" t="s">
        <v>7</v>
      </c>
      <c r="BC74" s="710"/>
      <c r="BD74" s="711"/>
      <c r="BE74" s="711"/>
      <c r="BF74" s="711"/>
      <c r="BG74" s="711"/>
      <c r="BH74" s="711"/>
      <c r="BI74" s="711"/>
      <c r="BJ74" s="711"/>
      <c r="BK74" s="711"/>
      <c r="BL74" s="712"/>
      <c r="BM74" s="701"/>
      <c r="BN74" s="702"/>
      <c r="BO74" s="702"/>
      <c r="BP74" s="702"/>
      <c r="BQ74" s="702"/>
      <c r="BR74" s="702"/>
      <c r="BS74" s="702"/>
      <c r="BT74" s="702"/>
      <c r="BU74" s="702"/>
      <c r="BV74" s="703"/>
      <c r="BW74" s="18"/>
      <c r="BX74" s="733"/>
      <c r="BY74" s="705"/>
      <c r="BZ74" s="705"/>
      <c r="CA74" s="705"/>
      <c r="CB74" s="705"/>
      <c r="CC74" s="705"/>
      <c r="CD74" s="705"/>
      <c r="CE74" s="705"/>
      <c r="CF74" s="705"/>
      <c r="CG74" s="705"/>
      <c r="CH74" s="705"/>
      <c r="CI74" s="705"/>
      <c r="CJ74" s="705"/>
      <c r="CK74" s="706"/>
    </row>
    <row r="75" spans="1:133" ht="9.75" customHeight="1">
      <c r="A75" s="801"/>
      <c r="B75" s="802"/>
      <c r="C75" s="802"/>
      <c r="D75" s="802"/>
      <c r="E75" s="802"/>
      <c r="F75" s="803"/>
      <c r="G75" s="815"/>
      <c r="H75" s="412"/>
      <c r="I75" s="412"/>
      <c r="J75" s="412"/>
      <c r="K75" s="816"/>
      <c r="L75" s="807" t="s">
        <v>369</v>
      </c>
      <c r="M75" s="808"/>
      <c r="N75" s="809" t="s">
        <v>582</v>
      </c>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443"/>
      <c r="AY75" s="443"/>
      <c r="AZ75" s="443"/>
      <c r="BA75" s="443"/>
      <c r="BB75" s="810"/>
      <c r="BC75" s="713"/>
      <c r="BD75" s="714"/>
      <c r="BE75" s="714"/>
      <c r="BF75" s="714"/>
      <c r="BG75" s="714"/>
      <c r="BH75" s="714"/>
      <c r="BI75" s="714"/>
      <c r="BJ75" s="714"/>
      <c r="BK75" s="714"/>
      <c r="BL75" s="715"/>
      <c r="BM75" s="704"/>
      <c r="BN75" s="705"/>
      <c r="BO75" s="705"/>
      <c r="BP75" s="705"/>
      <c r="BQ75" s="705"/>
      <c r="BR75" s="705"/>
      <c r="BS75" s="705"/>
      <c r="BT75" s="705"/>
      <c r="BU75" s="705"/>
      <c r="BV75" s="706"/>
      <c r="BW75" s="18"/>
      <c r="BX75" s="733"/>
      <c r="BY75" s="705"/>
      <c r="BZ75" s="705"/>
      <c r="CA75" s="705"/>
      <c r="CB75" s="705"/>
      <c r="CC75" s="705"/>
      <c r="CD75" s="705"/>
      <c r="CE75" s="705"/>
      <c r="CF75" s="705"/>
      <c r="CG75" s="705"/>
      <c r="CH75" s="705"/>
      <c r="CI75" s="705"/>
      <c r="CJ75" s="705"/>
      <c r="CK75" s="706"/>
    </row>
    <row r="76" spans="1:133" ht="9.75" customHeight="1" thickBot="1">
      <c r="A76" s="804"/>
      <c r="B76" s="805"/>
      <c r="C76" s="805"/>
      <c r="D76" s="805"/>
      <c r="E76" s="805"/>
      <c r="F76" s="806"/>
      <c r="G76" s="817"/>
      <c r="H76" s="818"/>
      <c r="I76" s="818"/>
      <c r="J76" s="818"/>
      <c r="K76" s="819"/>
      <c r="L76" s="680"/>
      <c r="M76" s="681"/>
      <c r="N76" s="811"/>
      <c r="O76" s="812"/>
      <c r="P76" s="812"/>
      <c r="Q76" s="812"/>
      <c r="R76" s="812"/>
      <c r="S76" s="812"/>
      <c r="T76" s="812"/>
      <c r="U76" s="812"/>
      <c r="V76" s="812"/>
      <c r="W76" s="812"/>
      <c r="X76" s="812"/>
      <c r="Y76" s="812"/>
      <c r="Z76" s="812"/>
      <c r="AA76" s="812"/>
      <c r="AB76" s="812"/>
      <c r="AC76" s="812"/>
      <c r="AD76" s="812"/>
      <c r="AE76" s="812"/>
      <c r="AF76" s="812"/>
      <c r="AG76" s="812"/>
      <c r="AH76" s="812"/>
      <c r="AI76" s="812"/>
      <c r="AJ76" s="812"/>
      <c r="AK76" s="812"/>
      <c r="AL76" s="812"/>
      <c r="AM76" s="812"/>
      <c r="AN76" s="812"/>
      <c r="AO76" s="812"/>
      <c r="AP76" s="812"/>
      <c r="AQ76" s="812"/>
      <c r="AR76" s="812"/>
      <c r="AS76" s="812"/>
      <c r="AT76" s="812"/>
      <c r="AU76" s="812"/>
      <c r="AV76" s="812"/>
      <c r="AW76" s="812"/>
      <c r="AX76" s="812"/>
      <c r="AY76" s="812"/>
      <c r="AZ76" s="812"/>
      <c r="BA76" s="812"/>
      <c r="BB76" s="813"/>
      <c r="BC76" s="716"/>
      <c r="BD76" s="717"/>
      <c r="BE76" s="717"/>
      <c r="BF76" s="717"/>
      <c r="BG76" s="717"/>
      <c r="BH76" s="717"/>
      <c r="BI76" s="717"/>
      <c r="BJ76" s="717"/>
      <c r="BK76" s="717"/>
      <c r="BL76" s="718"/>
      <c r="BM76" s="707"/>
      <c r="BN76" s="708"/>
      <c r="BO76" s="708"/>
      <c r="BP76" s="708"/>
      <c r="BQ76" s="708"/>
      <c r="BR76" s="708"/>
      <c r="BS76" s="708"/>
      <c r="BT76" s="708"/>
      <c r="BU76" s="708"/>
      <c r="BV76" s="709"/>
      <c r="BW76" s="18"/>
      <c r="BX76" s="734"/>
      <c r="BY76" s="708"/>
      <c r="BZ76" s="708"/>
      <c r="CA76" s="708"/>
      <c r="CB76" s="708"/>
      <c r="CC76" s="708"/>
      <c r="CD76" s="708"/>
      <c r="CE76" s="708"/>
      <c r="CF76" s="708"/>
      <c r="CG76" s="708"/>
      <c r="CH76" s="708"/>
      <c r="CI76" s="708"/>
      <c r="CJ76" s="708"/>
      <c r="CK76" s="709"/>
    </row>
    <row r="77" spans="1:133" s="64" customFormat="1" ht="4.5" customHeight="1" thickBot="1">
      <c r="A77" s="884"/>
      <c r="B77" s="884"/>
      <c r="C77" s="884"/>
      <c r="D77" s="884"/>
      <c r="E77" s="884"/>
      <c r="F77" s="884"/>
      <c r="G77" s="884"/>
      <c r="H77" s="884"/>
      <c r="I77" s="884"/>
      <c r="J77" s="884"/>
      <c r="K77" s="884"/>
      <c r="L77" s="884"/>
      <c r="M77" s="884"/>
      <c r="N77" s="884"/>
      <c r="O77" s="884"/>
      <c r="P77" s="884"/>
      <c r="Q77" s="884"/>
      <c r="R77" s="884"/>
      <c r="S77" s="884"/>
      <c r="T77" s="884"/>
      <c r="U77" s="884"/>
      <c r="V77" s="884"/>
      <c r="W77" s="884"/>
      <c r="X77" s="884"/>
      <c r="Y77" s="884"/>
      <c r="Z77" s="884"/>
      <c r="AA77" s="884"/>
      <c r="AB77" s="884"/>
      <c r="AC77" s="884"/>
      <c r="AD77" s="884"/>
      <c r="AE77" s="884"/>
      <c r="AF77" s="884"/>
      <c r="AG77" s="884"/>
      <c r="AH77" s="884"/>
      <c r="AI77" s="884"/>
      <c r="AJ77" s="884"/>
      <c r="AK77" s="884"/>
      <c r="AL77" s="884"/>
      <c r="AM77" s="884"/>
      <c r="AN77" s="884"/>
      <c r="AO77" s="884"/>
      <c r="AP77" s="884"/>
      <c r="AQ77" s="884"/>
      <c r="AR77" s="884"/>
      <c r="AS77" s="884"/>
      <c r="AT77" s="884"/>
      <c r="AU77" s="884"/>
      <c r="AV77" s="884"/>
      <c r="AW77" s="884"/>
      <c r="AX77" s="884"/>
      <c r="AY77" s="884"/>
      <c r="AZ77" s="884"/>
      <c r="BA77" s="884"/>
      <c r="BB77" s="884"/>
      <c r="BC77" s="884"/>
      <c r="BD77" s="884"/>
      <c r="BE77" s="884"/>
      <c r="BF77" s="884"/>
      <c r="BG77" s="884"/>
      <c r="BH77" s="884"/>
      <c r="BI77" s="884"/>
      <c r="BJ77" s="884"/>
      <c r="BK77" s="884"/>
      <c r="BL77" s="884"/>
      <c r="BM77" s="884"/>
      <c r="BN77" s="884"/>
      <c r="BO77" s="884"/>
      <c r="BP77" s="884"/>
      <c r="BQ77" s="884"/>
      <c r="BR77" s="884"/>
      <c r="BS77" s="884"/>
      <c r="BT77" s="884"/>
      <c r="BU77" s="884"/>
      <c r="BV77" s="884"/>
      <c r="BW77" s="884"/>
      <c r="BX77" s="884"/>
      <c r="BY77" s="884"/>
      <c r="BZ77" s="884"/>
      <c r="CA77" s="884"/>
      <c r="CB77" s="884"/>
      <c r="CC77" s="884"/>
      <c r="CD77" s="884"/>
      <c r="CE77" s="884"/>
      <c r="CF77" s="884"/>
      <c r="CG77" s="884"/>
      <c r="CH77" s="884"/>
      <c r="CI77" s="884"/>
      <c r="CJ77" s="884"/>
      <c r="CK77" s="884"/>
      <c r="CL77" s="63"/>
      <c r="CM77" s="63"/>
      <c r="CN77" s="63"/>
      <c r="CO77" s="63"/>
      <c r="CP77" s="63"/>
      <c r="CQ77" s="63"/>
      <c r="CR77" s="63"/>
      <c r="CS77" s="63"/>
      <c r="CT77" s="63"/>
      <c r="CU77" s="98"/>
      <c r="CV77" s="98"/>
      <c r="CW77" s="98"/>
      <c r="CX77" s="98"/>
      <c r="CY77" s="98"/>
      <c r="CZ77" s="98"/>
      <c r="DA77" s="98"/>
      <c r="DB77" s="98"/>
      <c r="DC77" s="98"/>
      <c r="DD77" s="98"/>
      <c r="DE77" s="98"/>
      <c r="DF77" s="98"/>
      <c r="DG77" s="98"/>
      <c r="DH77" s="98"/>
      <c r="DI77" s="98"/>
      <c r="DJ77" s="98"/>
      <c r="DK77" s="98"/>
      <c r="DL77" s="98"/>
      <c r="DM77" s="98"/>
      <c r="DN77" s="98"/>
      <c r="DO77" s="98"/>
      <c r="DP77" s="98"/>
      <c r="DQ77" s="98"/>
      <c r="DR77" s="98"/>
      <c r="DS77" s="98"/>
      <c r="DT77" s="98"/>
      <c r="DU77" s="98"/>
      <c r="DV77" s="98"/>
      <c r="DW77" s="98"/>
      <c r="DX77" s="98"/>
      <c r="DY77" s="98"/>
      <c r="DZ77" s="63"/>
      <c r="EA77" s="63"/>
      <c r="EB77" s="63"/>
      <c r="EC77" s="63"/>
    </row>
    <row r="78" spans="1:133" ht="13.5" customHeight="1" thickBot="1">
      <c r="A78" s="748" t="s">
        <v>367</v>
      </c>
      <c r="B78" s="749"/>
      <c r="C78" s="749"/>
      <c r="D78" s="749"/>
      <c r="E78" s="749"/>
      <c r="F78" s="750"/>
      <c r="G78" s="741" t="s">
        <v>474</v>
      </c>
      <c r="H78" s="742"/>
      <c r="I78" s="742"/>
      <c r="J78" s="742"/>
      <c r="K78" s="742"/>
      <c r="L78" s="742"/>
      <c r="M78" s="742"/>
      <c r="N78" s="742"/>
      <c r="O78" s="742"/>
      <c r="P78" s="742"/>
      <c r="Q78" s="742"/>
      <c r="R78" s="742"/>
      <c r="S78" s="742"/>
      <c r="T78" s="742"/>
      <c r="U78" s="742"/>
      <c r="V78" s="742"/>
      <c r="W78" s="742"/>
      <c r="X78" s="742"/>
      <c r="Y78" s="742"/>
      <c r="Z78" s="742"/>
      <c r="AA78" s="742"/>
      <c r="AB78" s="742"/>
      <c r="AC78" s="742"/>
      <c r="AD78" s="742"/>
      <c r="AE78" s="742"/>
      <c r="AF78" s="742"/>
      <c r="AG78" s="742"/>
      <c r="AH78" s="742"/>
      <c r="AI78" s="742"/>
      <c r="AJ78" s="742"/>
      <c r="AK78" s="742"/>
      <c r="AL78" s="742"/>
      <c r="AM78" s="742"/>
      <c r="AN78" s="743"/>
      <c r="AO78" s="727" t="s">
        <v>475</v>
      </c>
      <c r="AP78" s="727"/>
      <c r="AQ78" s="727"/>
      <c r="AR78" s="727"/>
      <c r="AS78" s="727"/>
      <c r="AT78" s="727"/>
      <c r="AU78" s="727"/>
      <c r="AV78" s="727"/>
      <c r="AW78" s="727"/>
      <c r="AX78" s="727"/>
      <c r="AY78" s="727"/>
      <c r="AZ78" s="727"/>
      <c r="BA78" s="727"/>
      <c r="BB78" s="727"/>
      <c r="BC78" s="727"/>
      <c r="BD78" s="727"/>
      <c r="BE78" s="727"/>
      <c r="BF78" s="727"/>
      <c r="BG78" s="727"/>
      <c r="BH78" s="727"/>
      <c r="BI78" s="727"/>
      <c r="BJ78" s="727"/>
      <c r="BK78" s="727"/>
      <c r="BL78" s="727"/>
      <c r="BM78" s="727"/>
      <c r="BN78" s="727"/>
      <c r="BO78" s="727"/>
      <c r="BP78" s="727"/>
      <c r="BQ78" s="727"/>
      <c r="BR78" s="727"/>
      <c r="BS78" s="727"/>
      <c r="BT78" s="727"/>
      <c r="BU78" s="727"/>
      <c r="BV78" s="727"/>
      <c r="BW78" s="727"/>
      <c r="BX78" s="727"/>
      <c r="BY78" s="727"/>
      <c r="BZ78" s="727"/>
      <c r="CA78" s="727"/>
      <c r="CB78" s="727"/>
      <c r="CC78" s="727"/>
      <c r="CD78" s="727"/>
      <c r="CE78" s="727"/>
      <c r="CF78" s="727"/>
      <c r="CG78" s="727"/>
      <c r="CH78" s="727"/>
      <c r="CI78" s="727"/>
      <c r="CJ78" s="727"/>
      <c r="CK78" s="728"/>
    </row>
    <row r="79" spans="1:133" ht="19.5" customHeight="1">
      <c r="A79" s="751" t="s">
        <v>476</v>
      </c>
      <c r="B79" s="752"/>
      <c r="C79" s="752"/>
      <c r="D79" s="752"/>
      <c r="E79" s="752"/>
      <c r="F79" s="753"/>
      <c r="G79" s="872" t="s">
        <v>584</v>
      </c>
      <c r="H79" s="873"/>
      <c r="I79" s="874"/>
      <c r="J79" s="719"/>
      <c r="K79" s="875"/>
      <c r="L79" s="875"/>
      <c r="M79" s="875"/>
      <c r="N79" s="875"/>
      <c r="O79" s="875"/>
      <c r="P79" s="875"/>
      <c r="Q79" s="875"/>
      <c r="R79" s="875"/>
      <c r="S79" s="875"/>
      <c r="T79" s="875"/>
      <c r="U79" s="875"/>
      <c r="V79" s="875"/>
      <c r="W79" s="875"/>
      <c r="X79" s="875"/>
      <c r="Y79" s="875"/>
      <c r="Z79" s="875"/>
      <c r="AA79" s="876"/>
      <c r="AB79" s="751" t="s">
        <v>477</v>
      </c>
      <c r="AC79" s="79" t="s">
        <v>585</v>
      </c>
      <c r="AD79" s="786"/>
      <c r="AE79" s="786"/>
      <c r="AF79" s="786"/>
      <c r="AG79" s="786"/>
      <c r="AH79" s="786"/>
      <c r="AI79" s="786"/>
      <c r="AJ79" s="786"/>
      <c r="AK79" s="786"/>
      <c r="AL79" s="786"/>
      <c r="AM79" s="786"/>
      <c r="AN79" s="787"/>
      <c r="AO79" s="740" t="s">
        <v>585</v>
      </c>
      <c r="AP79" s="729"/>
      <c r="AQ79" s="671"/>
      <c r="AR79" s="391"/>
      <c r="AS79" s="391"/>
      <c r="AT79" s="391"/>
      <c r="AU79" s="391"/>
      <c r="AV79" s="391"/>
      <c r="AW79" s="391"/>
      <c r="AX79" s="391"/>
      <c r="AY79" s="391"/>
      <c r="AZ79" s="391"/>
      <c r="BA79" s="391"/>
      <c r="BB79" s="391"/>
      <c r="BC79" s="391"/>
      <c r="BD79" s="675"/>
      <c r="BE79" s="729" t="s">
        <v>585</v>
      </c>
      <c r="BF79" s="729"/>
      <c r="BG79" s="729"/>
      <c r="BH79" s="671"/>
      <c r="BI79" s="391"/>
      <c r="BJ79" s="391"/>
      <c r="BK79" s="391"/>
      <c r="BL79" s="391"/>
      <c r="BM79" s="391"/>
      <c r="BN79" s="391"/>
      <c r="BO79" s="391"/>
      <c r="BP79" s="391"/>
      <c r="BQ79" s="391"/>
      <c r="BR79" s="391"/>
      <c r="BS79" s="391"/>
      <c r="BT79" s="391"/>
      <c r="BU79" s="391"/>
      <c r="BV79" s="391"/>
      <c r="BW79" s="391"/>
      <c r="BX79" s="391"/>
      <c r="BY79" s="391"/>
      <c r="BZ79" s="391"/>
      <c r="CA79" s="391"/>
      <c r="CB79" s="391"/>
      <c r="CC79" s="391"/>
      <c r="CD79" s="391"/>
      <c r="CE79" s="391"/>
      <c r="CF79" s="391"/>
      <c r="CG79" s="391"/>
      <c r="CH79" s="391"/>
      <c r="CI79" s="391"/>
      <c r="CJ79" s="391"/>
      <c r="CK79" s="700"/>
    </row>
    <row r="80" spans="1:133" ht="19.5" customHeight="1">
      <c r="A80" s="754"/>
      <c r="B80" s="755"/>
      <c r="C80" s="755"/>
      <c r="D80" s="755"/>
      <c r="E80" s="755"/>
      <c r="F80" s="756"/>
      <c r="G80" s="784" t="s">
        <v>586</v>
      </c>
      <c r="H80" s="785"/>
      <c r="I80" s="738"/>
      <c r="J80" s="593"/>
      <c r="K80" s="877"/>
      <c r="L80" s="877"/>
      <c r="M80" s="877"/>
      <c r="N80" s="877"/>
      <c r="O80" s="877"/>
      <c r="P80" s="877"/>
      <c r="Q80" s="877"/>
      <c r="R80" s="877"/>
      <c r="S80" s="877"/>
      <c r="T80" s="877"/>
      <c r="U80" s="877"/>
      <c r="V80" s="877"/>
      <c r="W80" s="877"/>
      <c r="X80" s="877"/>
      <c r="Y80" s="877"/>
      <c r="Z80" s="877"/>
      <c r="AA80" s="878"/>
      <c r="AB80" s="754"/>
      <c r="AC80" s="80" t="s">
        <v>590</v>
      </c>
      <c r="AD80" s="786"/>
      <c r="AE80" s="786"/>
      <c r="AF80" s="786"/>
      <c r="AG80" s="786"/>
      <c r="AH80" s="786"/>
      <c r="AI80" s="786"/>
      <c r="AJ80" s="786"/>
      <c r="AK80" s="786"/>
      <c r="AL80" s="786"/>
      <c r="AM80" s="786"/>
      <c r="AN80" s="787"/>
      <c r="AO80" s="738" t="s">
        <v>590</v>
      </c>
      <c r="AP80" s="739"/>
      <c r="AQ80" s="593"/>
      <c r="AR80" s="594"/>
      <c r="AS80" s="594"/>
      <c r="AT80" s="594"/>
      <c r="AU80" s="594"/>
      <c r="AV80" s="594"/>
      <c r="AW80" s="594"/>
      <c r="AX80" s="594"/>
      <c r="AY80" s="594"/>
      <c r="AZ80" s="594"/>
      <c r="BA80" s="594"/>
      <c r="BB80" s="594"/>
      <c r="BC80" s="594"/>
      <c r="BD80" s="595"/>
      <c r="BE80" s="739" t="s">
        <v>586</v>
      </c>
      <c r="BF80" s="739"/>
      <c r="BG80" s="739"/>
      <c r="BH80" s="671"/>
      <c r="BI80" s="391"/>
      <c r="BJ80" s="391"/>
      <c r="BK80" s="391"/>
      <c r="BL80" s="391"/>
      <c r="BM80" s="391"/>
      <c r="BN80" s="391"/>
      <c r="BO80" s="391"/>
      <c r="BP80" s="391"/>
      <c r="BQ80" s="391"/>
      <c r="BR80" s="391"/>
      <c r="BS80" s="391"/>
      <c r="BT80" s="391"/>
      <c r="BU80" s="391"/>
      <c r="BV80" s="391"/>
      <c r="BW80" s="391"/>
      <c r="BX80" s="391"/>
      <c r="BY80" s="391"/>
      <c r="BZ80" s="391"/>
      <c r="CA80" s="391"/>
      <c r="CB80" s="391"/>
      <c r="CC80" s="391"/>
      <c r="CD80" s="391"/>
      <c r="CE80" s="391"/>
      <c r="CF80" s="391"/>
      <c r="CG80" s="391"/>
      <c r="CH80" s="391"/>
      <c r="CI80" s="391"/>
      <c r="CJ80" s="391"/>
      <c r="CK80" s="700"/>
    </row>
    <row r="81" spans="1:129" ht="19.5" customHeight="1">
      <c r="A81" s="754"/>
      <c r="B81" s="755"/>
      <c r="C81" s="755"/>
      <c r="D81" s="755"/>
      <c r="E81" s="755"/>
      <c r="F81" s="756"/>
      <c r="G81" s="784" t="s">
        <v>587</v>
      </c>
      <c r="H81" s="785"/>
      <c r="I81" s="738"/>
      <c r="J81" s="593"/>
      <c r="K81" s="877"/>
      <c r="L81" s="877"/>
      <c r="M81" s="877"/>
      <c r="N81" s="877"/>
      <c r="O81" s="877"/>
      <c r="P81" s="877"/>
      <c r="Q81" s="877"/>
      <c r="R81" s="877"/>
      <c r="S81" s="877"/>
      <c r="T81" s="877"/>
      <c r="U81" s="877"/>
      <c r="V81" s="877"/>
      <c r="W81" s="877"/>
      <c r="X81" s="877"/>
      <c r="Y81" s="877"/>
      <c r="Z81" s="877"/>
      <c r="AA81" s="878"/>
      <c r="AB81" s="754"/>
      <c r="AC81" s="80" t="s">
        <v>587</v>
      </c>
      <c r="AD81" s="786"/>
      <c r="AE81" s="786"/>
      <c r="AF81" s="786"/>
      <c r="AG81" s="786"/>
      <c r="AH81" s="786"/>
      <c r="AI81" s="786"/>
      <c r="AJ81" s="786"/>
      <c r="AK81" s="786"/>
      <c r="AL81" s="786"/>
      <c r="AM81" s="786"/>
      <c r="AN81" s="787"/>
      <c r="AO81" s="738" t="s">
        <v>591</v>
      </c>
      <c r="AP81" s="739"/>
      <c r="AQ81" s="593"/>
      <c r="AR81" s="594"/>
      <c r="AS81" s="594"/>
      <c r="AT81" s="594"/>
      <c r="AU81" s="594"/>
      <c r="AV81" s="594"/>
      <c r="AW81" s="594"/>
      <c r="AX81" s="594"/>
      <c r="AY81" s="594"/>
      <c r="AZ81" s="594"/>
      <c r="BA81" s="594"/>
      <c r="BB81" s="594"/>
      <c r="BC81" s="594"/>
      <c r="BD81" s="595"/>
      <c r="BE81" s="739" t="s">
        <v>591</v>
      </c>
      <c r="BF81" s="739"/>
      <c r="BG81" s="739"/>
      <c r="BH81" s="671"/>
      <c r="BI81" s="391"/>
      <c r="BJ81" s="391"/>
      <c r="BK81" s="391"/>
      <c r="BL81" s="391"/>
      <c r="BM81" s="391"/>
      <c r="BN81" s="391"/>
      <c r="BO81" s="391"/>
      <c r="BP81" s="391"/>
      <c r="BQ81" s="391"/>
      <c r="BR81" s="391"/>
      <c r="BS81" s="391"/>
      <c r="BT81" s="391"/>
      <c r="BU81" s="391"/>
      <c r="BV81" s="391"/>
      <c r="BW81" s="391"/>
      <c r="BX81" s="391"/>
      <c r="BY81" s="391"/>
      <c r="BZ81" s="391"/>
      <c r="CA81" s="391"/>
      <c r="CB81" s="391"/>
      <c r="CC81" s="391"/>
      <c r="CD81" s="391"/>
      <c r="CE81" s="391"/>
      <c r="CF81" s="391"/>
      <c r="CG81" s="391"/>
      <c r="CH81" s="391"/>
      <c r="CI81" s="391"/>
      <c r="CJ81" s="391"/>
      <c r="CK81" s="700"/>
    </row>
    <row r="82" spans="1:129" ht="19.5" customHeight="1">
      <c r="A82" s="754"/>
      <c r="B82" s="755"/>
      <c r="C82" s="755"/>
      <c r="D82" s="755"/>
      <c r="E82" s="755"/>
      <c r="F82" s="756"/>
      <c r="G82" s="784" t="s">
        <v>588</v>
      </c>
      <c r="H82" s="785"/>
      <c r="I82" s="738"/>
      <c r="J82" s="593"/>
      <c r="K82" s="877"/>
      <c r="L82" s="877"/>
      <c r="M82" s="877"/>
      <c r="N82" s="877"/>
      <c r="O82" s="877"/>
      <c r="P82" s="877"/>
      <c r="Q82" s="877"/>
      <c r="R82" s="877"/>
      <c r="S82" s="877"/>
      <c r="T82" s="877"/>
      <c r="U82" s="877"/>
      <c r="V82" s="877"/>
      <c r="W82" s="877"/>
      <c r="X82" s="877"/>
      <c r="Y82" s="877"/>
      <c r="Z82" s="877"/>
      <c r="AA82" s="878"/>
      <c r="AB82" s="754"/>
      <c r="AC82" s="80" t="s">
        <v>588</v>
      </c>
      <c r="AD82" s="786"/>
      <c r="AE82" s="786"/>
      <c r="AF82" s="786"/>
      <c r="AG82" s="786"/>
      <c r="AH82" s="786"/>
      <c r="AI82" s="786"/>
      <c r="AJ82" s="786"/>
      <c r="AK82" s="786"/>
      <c r="AL82" s="786"/>
      <c r="AM82" s="786"/>
      <c r="AN82" s="787"/>
      <c r="AO82" s="738" t="s">
        <v>588</v>
      </c>
      <c r="AP82" s="739"/>
      <c r="AQ82" s="593"/>
      <c r="AR82" s="594"/>
      <c r="AS82" s="594"/>
      <c r="AT82" s="594"/>
      <c r="AU82" s="594"/>
      <c r="AV82" s="594"/>
      <c r="AW82" s="594"/>
      <c r="AX82" s="594"/>
      <c r="AY82" s="594"/>
      <c r="AZ82" s="594"/>
      <c r="BA82" s="594"/>
      <c r="BB82" s="594"/>
      <c r="BC82" s="594"/>
      <c r="BD82" s="595"/>
      <c r="BE82" s="739" t="s">
        <v>588</v>
      </c>
      <c r="BF82" s="739"/>
      <c r="BG82" s="739"/>
      <c r="BH82" s="671"/>
      <c r="BI82" s="391"/>
      <c r="BJ82" s="391"/>
      <c r="BK82" s="391"/>
      <c r="BL82" s="391"/>
      <c r="BM82" s="391"/>
      <c r="BN82" s="391"/>
      <c r="BO82" s="391"/>
      <c r="BP82" s="391"/>
      <c r="BQ82" s="391"/>
      <c r="BR82" s="391"/>
      <c r="BS82" s="391"/>
      <c r="BT82" s="391"/>
      <c r="BU82" s="391"/>
      <c r="BV82" s="391"/>
      <c r="BW82" s="391"/>
      <c r="BX82" s="391"/>
      <c r="BY82" s="391"/>
      <c r="BZ82" s="391"/>
      <c r="CA82" s="391"/>
      <c r="CB82" s="391"/>
      <c r="CC82" s="391"/>
      <c r="CD82" s="391"/>
      <c r="CE82" s="391"/>
      <c r="CF82" s="391"/>
      <c r="CG82" s="391"/>
      <c r="CH82" s="391"/>
      <c r="CI82" s="391"/>
      <c r="CJ82" s="391"/>
      <c r="CK82" s="700"/>
    </row>
    <row r="83" spans="1:129" ht="19.5" customHeight="1" thickBot="1">
      <c r="A83" s="757"/>
      <c r="B83" s="758"/>
      <c r="C83" s="758"/>
      <c r="D83" s="758"/>
      <c r="E83" s="758"/>
      <c r="F83" s="759"/>
      <c r="G83" s="781" t="s">
        <v>589</v>
      </c>
      <c r="H83" s="782"/>
      <c r="I83" s="783"/>
      <c r="J83" s="724"/>
      <c r="K83" s="722"/>
      <c r="L83" s="722"/>
      <c r="M83" s="722"/>
      <c r="N83" s="722"/>
      <c r="O83" s="722"/>
      <c r="P83" s="722"/>
      <c r="Q83" s="722"/>
      <c r="R83" s="722"/>
      <c r="S83" s="722"/>
      <c r="T83" s="722"/>
      <c r="U83" s="722"/>
      <c r="V83" s="722"/>
      <c r="W83" s="722"/>
      <c r="X83" s="722"/>
      <c r="Y83" s="722"/>
      <c r="Z83" s="722"/>
      <c r="AA83" s="723"/>
      <c r="AB83" s="757"/>
      <c r="AC83" s="81" t="s">
        <v>592</v>
      </c>
      <c r="AD83" s="882"/>
      <c r="AE83" s="882"/>
      <c r="AF83" s="882"/>
      <c r="AG83" s="882"/>
      <c r="AH83" s="882"/>
      <c r="AI83" s="882"/>
      <c r="AJ83" s="882"/>
      <c r="AK83" s="882"/>
      <c r="AL83" s="882"/>
      <c r="AM83" s="882"/>
      <c r="AN83" s="883"/>
      <c r="AO83" s="783" t="s">
        <v>589</v>
      </c>
      <c r="AP83" s="871"/>
      <c r="AQ83" s="724"/>
      <c r="AR83" s="725"/>
      <c r="AS83" s="725"/>
      <c r="AT83" s="725"/>
      <c r="AU83" s="725"/>
      <c r="AV83" s="725"/>
      <c r="AW83" s="725"/>
      <c r="AX83" s="725"/>
      <c r="AY83" s="725"/>
      <c r="AZ83" s="725"/>
      <c r="BA83" s="725"/>
      <c r="BB83" s="725"/>
      <c r="BC83" s="725"/>
      <c r="BD83" s="726"/>
      <c r="BE83" s="871" t="s">
        <v>592</v>
      </c>
      <c r="BF83" s="871"/>
      <c r="BG83" s="871"/>
      <c r="BH83" s="720"/>
      <c r="BI83" s="721"/>
      <c r="BJ83" s="721"/>
      <c r="BK83" s="722"/>
      <c r="BL83" s="722"/>
      <c r="BM83" s="722"/>
      <c r="BN83" s="722"/>
      <c r="BO83" s="722"/>
      <c r="BP83" s="722"/>
      <c r="BQ83" s="722"/>
      <c r="BR83" s="722"/>
      <c r="BS83" s="722"/>
      <c r="BT83" s="722"/>
      <c r="BU83" s="722"/>
      <c r="BV83" s="722"/>
      <c r="BW83" s="722"/>
      <c r="BX83" s="722"/>
      <c r="BY83" s="722"/>
      <c r="BZ83" s="722"/>
      <c r="CA83" s="722"/>
      <c r="CB83" s="722"/>
      <c r="CC83" s="722"/>
      <c r="CD83" s="722"/>
      <c r="CE83" s="722"/>
      <c r="CF83" s="722"/>
      <c r="CG83" s="722"/>
      <c r="CH83" s="722"/>
      <c r="CI83" s="722"/>
      <c r="CJ83" s="722"/>
      <c r="CK83" s="723"/>
    </row>
    <row r="84" spans="1:129" s="82" customFormat="1" ht="19.5" customHeight="1">
      <c r="I84" s="760"/>
      <c r="J84" s="760"/>
      <c r="K84" s="760"/>
      <c r="L84" s="760"/>
      <c r="M84" s="760"/>
      <c r="N84" s="760"/>
      <c r="O84" s="760"/>
      <c r="P84" s="760"/>
      <c r="Q84" s="760"/>
      <c r="R84" s="760"/>
      <c r="S84" s="760"/>
      <c r="T84" s="760"/>
      <c r="U84" s="760"/>
      <c r="V84" s="760"/>
      <c r="W84" s="760"/>
      <c r="X84" s="760"/>
      <c r="Y84" s="760"/>
      <c r="Z84" s="760"/>
      <c r="AA84" s="760"/>
      <c r="AB84" s="760"/>
      <c r="AC84" s="760"/>
      <c r="AD84" s="760"/>
      <c r="AE84" s="760"/>
      <c r="AF84" s="760"/>
      <c r="AG84" s="760"/>
      <c r="AH84" s="760"/>
      <c r="AI84" s="760"/>
      <c r="AJ84" s="760"/>
      <c r="AK84" s="760"/>
      <c r="AL84" s="760"/>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T84" s="84"/>
      <c r="BU84" s="84"/>
      <c r="BV84" s="84"/>
      <c r="BW84" s="84"/>
      <c r="BX84" s="84"/>
      <c r="BY84" s="84"/>
      <c r="BZ84" s="84"/>
      <c r="CA84" s="84"/>
      <c r="CB84" s="84"/>
      <c r="CC84" s="84"/>
      <c r="CD84" s="84"/>
      <c r="CE84" s="84"/>
      <c r="CF84" s="84"/>
      <c r="CG84" s="84"/>
      <c r="CH84" s="84"/>
      <c r="CI84" s="84"/>
      <c r="CJ84" s="84"/>
      <c r="CK84" s="84"/>
      <c r="CU84" s="99"/>
      <c r="CV84" s="99"/>
      <c r="CW84" s="99"/>
      <c r="CX84" s="99"/>
      <c r="CY84" s="99"/>
      <c r="CZ84" s="99"/>
      <c r="DA84" s="99"/>
      <c r="DB84" s="99"/>
      <c r="DC84" s="99"/>
      <c r="DD84" s="99"/>
      <c r="DE84" s="99"/>
      <c r="DF84" s="99"/>
      <c r="DG84" s="99"/>
      <c r="DH84" s="99"/>
      <c r="DI84" s="99"/>
      <c r="DJ84" s="99"/>
      <c r="DK84" s="99"/>
      <c r="DL84" s="99"/>
      <c r="DM84" s="99"/>
      <c r="DN84" s="99"/>
      <c r="DO84" s="99"/>
      <c r="DP84" s="99"/>
      <c r="DQ84" s="99"/>
      <c r="DR84" s="99"/>
      <c r="DS84" s="99"/>
      <c r="DT84" s="99"/>
      <c r="DU84" s="99"/>
      <c r="DV84" s="99"/>
      <c r="DW84" s="99"/>
      <c r="DX84" s="99"/>
      <c r="DY84" s="99"/>
    </row>
    <row r="85" spans="1:129" s="82" customFormat="1" ht="19.5" customHeight="1">
      <c r="I85" s="760"/>
      <c r="J85" s="760"/>
      <c r="K85" s="760"/>
      <c r="L85" s="760"/>
      <c r="M85" s="760"/>
      <c r="N85" s="760"/>
      <c r="O85" s="760"/>
      <c r="P85" s="760"/>
      <c r="Q85" s="760"/>
      <c r="R85" s="760"/>
      <c r="S85" s="760"/>
      <c r="T85" s="760"/>
      <c r="U85" s="760"/>
      <c r="V85" s="760"/>
      <c r="W85" s="760"/>
      <c r="X85" s="760"/>
      <c r="Y85" s="760"/>
      <c r="Z85" s="760"/>
      <c r="AA85" s="760"/>
      <c r="AB85" s="760"/>
      <c r="AC85" s="760"/>
      <c r="AD85" s="760"/>
      <c r="AE85" s="760"/>
      <c r="AF85" s="760"/>
      <c r="AG85" s="760"/>
      <c r="AH85" s="760"/>
      <c r="AI85" s="760"/>
      <c r="AJ85" s="760"/>
      <c r="AK85" s="760"/>
      <c r="AL85" s="760"/>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T85" s="84"/>
      <c r="BU85" s="84"/>
      <c r="BV85" s="84"/>
      <c r="BW85" s="84"/>
      <c r="BX85" s="84"/>
      <c r="BY85" s="84"/>
      <c r="BZ85" s="84"/>
      <c r="CA85" s="84"/>
      <c r="CB85" s="84"/>
      <c r="CC85" s="84"/>
      <c r="CD85" s="84"/>
      <c r="CE85" s="84"/>
      <c r="CF85" s="84"/>
      <c r="CG85" s="84"/>
      <c r="CH85" s="84"/>
      <c r="CI85" s="84"/>
      <c r="CJ85" s="84"/>
      <c r="CK85" s="84"/>
      <c r="CU85" s="99"/>
      <c r="CV85" s="99"/>
      <c r="CW85" s="99"/>
      <c r="CX85" s="99"/>
      <c r="CY85" s="99"/>
      <c r="CZ85" s="99"/>
      <c r="DA85" s="99"/>
      <c r="DB85" s="99"/>
      <c r="DC85" s="99"/>
      <c r="DD85" s="99"/>
      <c r="DE85" s="99"/>
      <c r="DF85" s="99"/>
      <c r="DG85" s="99"/>
      <c r="DH85" s="99"/>
      <c r="DI85" s="99"/>
      <c r="DJ85" s="99"/>
      <c r="DK85" s="99"/>
      <c r="DL85" s="99"/>
      <c r="DM85" s="99"/>
      <c r="DN85" s="99"/>
      <c r="DO85" s="99"/>
      <c r="DP85" s="99"/>
      <c r="DQ85" s="99"/>
      <c r="DR85" s="99"/>
      <c r="DS85" s="99"/>
      <c r="DT85" s="99"/>
      <c r="DU85" s="99"/>
      <c r="DV85" s="99"/>
      <c r="DW85" s="99"/>
      <c r="DX85" s="99"/>
      <c r="DY85" s="99"/>
    </row>
    <row r="86" spans="1:129" s="82" customFormat="1" ht="19.5" customHeight="1">
      <c r="I86" s="760"/>
      <c r="J86" s="760"/>
      <c r="K86" s="760"/>
      <c r="L86" s="760"/>
      <c r="M86" s="760"/>
      <c r="N86" s="760"/>
      <c r="O86" s="760"/>
      <c r="P86" s="760"/>
      <c r="Q86" s="760"/>
      <c r="R86" s="760"/>
      <c r="S86" s="760"/>
      <c r="T86" s="760"/>
      <c r="U86" s="760"/>
      <c r="V86" s="760"/>
      <c r="W86" s="760"/>
      <c r="X86" s="760"/>
      <c r="Y86" s="760"/>
      <c r="Z86" s="760"/>
      <c r="AA86" s="760"/>
      <c r="AB86" s="760"/>
      <c r="AC86" s="760"/>
      <c r="AD86" s="760"/>
      <c r="AE86" s="760"/>
      <c r="AF86" s="760"/>
      <c r="AG86" s="760"/>
      <c r="AH86" s="760"/>
      <c r="AI86" s="760"/>
      <c r="AJ86" s="760"/>
      <c r="AK86" s="760"/>
      <c r="AL86" s="760"/>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T86" s="84"/>
      <c r="BU86" s="84"/>
      <c r="BV86" s="84"/>
      <c r="BW86" s="84"/>
      <c r="BX86" s="84"/>
      <c r="BY86" s="84"/>
      <c r="BZ86" s="84"/>
      <c r="CA86" s="84"/>
      <c r="CB86" s="84"/>
      <c r="CC86" s="84"/>
      <c r="CD86" s="84"/>
      <c r="CE86" s="84"/>
      <c r="CF86" s="84"/>
      <c r="CG86" s="84"/>
      <c r="CH86" s="84"/>
      <c r="CI86" s="84"/>
      <c r="CJ86" s="84"/>
      <c r="CK86" s="84"/>
      <c r="CU86" s="99"/>
      <c r="CV86" s="99"/>
      <c r="CW86" s="99"/>
      <c r="CX86" s="99"/>
      <c r="CY86" s="99"/>
      <c r="CZ86" s="99"/>
      <c r="DA86" s="99"/>
      <c r="DB86" s="99"/>
      <c r="DC86" s="99"/>
      <c r="DD86" s="99"/>
      <c r="DE86" s="99"/>
      <c r="DF86" s="99"/>
      <c r="DG86" s="99"/>
      <c r="DH86" s="99"/>
      <c r="DI86" s="99"/>
      <c r="DJ86" s="99"/>
      <c r="DK86" s="99"/>
      <c r="DL86" s="99"/>
      <c r="DM86" s="99"/>
      <c r="DN86" s="99"/>
      <c r="DO86" s="99"/>
      <c r="DP86" s="99"/>
      <c r="DQ86" s="99"/>
      <c r="DR86" s="99"/>
      <c r="DS86" s="99"/>
      <c r="DT86" s="99"/>
      <c r="DU86" s="99"/>
      <c r="DV86" s="99"/>
      <c r="DW86" s="99"/>
      <c r="DX86" s="99"/>
      <c r="DY86" s="99"/>
    </row>
    <row r="87" spans="1:129" s="82" customFormat="1" ht="19.5" customHeight="1">
      <c r="I87" s="760"/>
      <c r="J87" s="760"/>
      <c r="K87" s="760"/>
      <c r="L87" s="760"/>
      <c r="M87" s="760"/>
      <c r="N87" s="760"/>
      <c r="O87" s="760"/>
      <c r="P87" s="760"/>
      <c r="Q87" s="760"/>
      <c r="R87" s="760"/>
      <c r="S87" s="760"/>
      <c r="T87" s="760"/>
      <c r="U87" s="760"/>
      <c r="V87" s="760"/>
      <c r="W87" s="760"/>
      <c r="X87" s="760"/>
      <c r="Y87" s="760"/>
      <c r="Z87" s="760"/>
      <c r="AA87" s="760"/>
      <c r="AB87" s="760"/>
      <c r="AC87" s="760"/>
      <c r="AD87" s="760"/>
      <c r="AE87" s="760"/>
      <c r="AF87" s="760"/>
      <c r="AG87" s="760"/>
      <c r="AH87" s="760"/>
      <c r="AI87" s="760"/>
      <c r="AJ87" s="760"/>
      <c r="AK87" s="760"/>
      <c r="AL87" s="760"/>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T87" s="84"/>
      <c r="BU87" s="84"/>
      <c r="BV87" s="84"/>
      <c r="BW87" s="84"/>
      <c r="BX87" s="84"/>
      <c r="BY87" s="84"/>
      <c r="BZ87" s="84"/>
      <c r="CA87" s="84"/>
      <c r="CB87" s="84"/>
      <c r="CC87" s="84"/>
      <c r="CD87" s="84"/>
      <c r="CE87" s="84"/>
      <c r="CF87" s="84"/>
      <c r="CG87" s="84"/>
      <c r="CH87" s="84"/>
      <c r="CI87" s="84"/>
      <c r="CJ87" s="84"/>
      <c r="CK87" s="84"/>
      <c r="CU87" s="99"/>
      <c r="CV87" s="99"/>
      <c r="CW87" s="99"/>
      <c r="CX87" s="99"/>
      <c r="CY87" s="99"/>
      <c r="CZ87" s="99"/>
      <c r="DA87" s="99"/>
      <c r="DB87" s="99"/>
      <c r="DC87" s="99"/>
      <c r="DD87" s="99"/>
      <c r="DE87" s="99"/>
      <c r="DF87" s="99"/>
      <c r="DG87" s="99"/>
      <c r="DH87" s="99"/>
      <c r="DI87" s="99"/>
      <c r="DJ87" s="99"/>
      <c r="DK87" s="99"/>
      <c r="DL87" s="99"/>
      <c r="DM87" s="99"/>
      <c r="DN87" s="99"/>
      <c r="DO87" s="99"/>
      <c r="DP87" s="99"/>
      <c r="DQ87" s="99"/>
      <c r="DR87" s="99"/>
      <c r="DS87" s="99"/>
      <c r="DT87" s="99"/>
      <c r="DU87" s="99"/>
      <c r="DV87" s="99"/>
      <c r="DW87" s="99"/>
      <c r="DX87" s="99"/>
      <c r="DY87" s="99"/>
    </row>
    <row r="88" spans="1:129" s="82" customFormat="1" ht="19.5" customHeight="1">
      <c r="I88" s="760"/>
      <c r="J88" s="760"/>
      <c r="K88" s="760"/>
      <c r="L88" s="760"/>
      <c r="M88" s="760"/>
      <c r="N88" s="760"/>
      <c r="O88" s="760"/>
      <c r="P88" s="760"/>
      <c r="Q88" s="760"/>
      <c r="R88" s="760"/>
      <c r="S88" s="760"/>
      <c r="T88" s="760"/>
      <c r="U88" s="760"/>
      <c r="V88" s="760"/>
      <c r="W88" s="760"/>
      <c r="X88" s="760"/>
      <c r="Y88" s="760"/>
      <c r="Z88" s="760"/>
      <c r="AA88" s="760"/>
      <c r="AB88" s="760"/>
      <c r="AC88" s="760"/>
      <c r="AD88" s="760"/>
      <c r="AE88" s="760"/>
      <c r="AF88" s="760"/>
      <c r="AG88" s="760"/>
      <c r="AH88" s="760"/>
      <c r="AI88" s="760"/>
      <c r="AJ88" s="760"/>
      <c r="AK88" s="760"/>
      <c r="AL88" s="760"/>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T88" s="84"/>
      <c r="BU88" s="84"/>
      <c r="BV88" s="84"/>
      <c r="BW88" s="84"/>
      <c r="BX88" s="84"/>
      <c r="BY88" s="84"/>
      <c r="BZ88" s="84"/>
      <c r="CA88" s="84"/>
      <c r="CB88" s="84"/>
      <c r="CC88" s="84"/>
      <c r="CD88" s="84"/>
      <c r="CE88" s="84"/>
      <c r="CF88" s="84"/>
      <c r="CG88" s="84"/>
      <c r="CH88" s="84"/>
      <c r="CI88" s="84"/>
      <c r="CJ88" s="84"/>
      <c r="CK88" s="84"/>
      <c r="CU88" s="99"/>
      <c r="CV88" s="99"/>
      <c r="CW88" s="99"/>
      <c r="CX88" s="99"/>
      <c r="CY88" s="99"/>
      <c r="CZ88" s="99"/>
      <c r="DA88" s="99"/>
      <c r="DB88" s="99"/>
      <c r="DC88" s="99"/>
      <c r="DD88" s="99"/>
      <c r="DE88" s="99"/>
      <c r="DF88" s="99"/>
      <c r="DG88" s="99"/>
      <c r="DH88" s="99"/>
      <c r="DI88" s="99"/>
      <c r="DJ88" s="99"/>
      <c r="DK88" s="99"/>
      <c r="DL88" s="99"/>
      <c r="DM88" s="99"/>
      <c r="DN88" s="99"/>
      <c r="DO88" s="99"/>
      <c r="DP88" s="99"/>
      <c r="DQ88" s="99"/>
      <c r="DR88" s="99"/>
      <c r="DS88" s="99"/>
      <c r="DT88" s="99"/>
      <c r="DU88" s="99"/>
      <c r="DV88" s="99"/>
      <c r="DW88" s="99"/>
      <c r="DX88" s="99"/>
      <c r="DY88" s="99"/>
    </row>
  </sheetData>
  <sheetProtection sheet="1" objects="1" scenarios="1" selectLockedCells="1"/>
  <dataConsolidate/>
  <mergeCells count="468">
    <mergeCell ref="L47:M47"/>
    <mergeCell ref="N47:R47"/>
    <mergeCell ref="AB79:AB83"/>
    <mergeCell ref="N53:R53"/>
    <mergeCell ref="N46:R46"/>
    <mergeCell ref="N60:R60"/>
    <mergeCell ref="S46:X46"/>
    <mergeCell ref="N74:O74"/>
    <mergeCell ref="P74:T74"/>
    <mergeCell ref="L59:M59"/>
    <mergeCell ref="L45:M45"/>
    <mergeCell ref="L49:M49"/>
    <mergeCell ref="L50:M50"/>
    <mergeCell ref="L51:M51"/>
    <mergeCell ref="N43:R43"/>
    <mergeCell ref="S45:X45"/>
    <mergeCell ref="S50:X50"/>
    <mergeCell ref="S49:X49"/>
    <mergeCell ref="L46:M46"/>
    <mergeCell ref="N48:R48"/>
    <mergeCell ref="A38:F64"/>
    <mergeCell ref="N64:R64"/>
    <mergeCell ref="N62:R62"/>
    <mergeCell ref="N61:R61"/>
    <mergeCell ref="J81:AA81"/>
    <mergeCell ref="L43:M43"/>
    <mergeCell ref="L44:M44"/>
    <mergeCell ref="N45:R45"/>
    <mergeCell ref="N44:R44"/>
    <mergeCell ref="S44:X44"/>
    <mergeCell ref="J82:AA82"/>
    <mergeCell ref="AD79:AN79"/>
    <mergeCell ref="Y69:AH69"/>
    <mergeCell ref="AD80:AN80"/>
    <mergeCell ref="AD83:AN83"/>
    <mergeCell ref="A77:CK77"/>
    <mergeCell ref="AO83:AP83"/>
    <mergeCell ref="BH80:CK80"/>
    <mergeCell ref="AF74:AJ74"/>
    <mergeCell ref="AD81:AN81"/>
    <mergeCell ref="S62:X62"/>
    <mergeCell ref="N63:R63"/>
    <mergeCell ref="S52:X52"/>
    <mergeCell ref="S61:X61"/>
    <mergeCell ref="N57:R57"/>
    <mergeCell ref="Y58:AH58"/>
    <mergeCell ref="Y57:AH57"/>
    <mergeCell ref="S60:X60"/>
    <mergeCell ref="Y60:AH60"/>
    <mergeCell ref="Y61:AH61"/>
    <mergeCell ref="AO81:AP81"/>
    <mergeCell ref="AI63:BB63"/>
    <mergeCell ref="AI62:BB62"/>
    <mergeCell ref="Y68:AH68"/>
    <mergeCell ref="AL74:AN74"/>
    <mergeCell ref="AI68:BB68"/>
    <mergeCell ref="AI67:BB67"/>
    <mergeCell ref="Y63:AH63"/>
    <mergeCell ref="Y62:AH62"/>
    <mergeCell ref="AP74:AR74"/>
    <mergeCell ref="L52:M52"/>
    <mergeCell ref="N52:R52"/>
    <mergeCell ref="S51:X51"/>
    <mergeCell ref="Y52:AH52"/>
    <mergeCell ref="S54:X54"/>
    <mergeCell ref="Y54:AH54"/>
    <mergeCell ref="L53:M53"/>
    <mergeCell ref="N51:R51"/>
    <mergeCell ref="L54:M54"/>
    <mergeCell ref="Y56:AH56"/>
    <mergeCell ref="Y51:AH51"/>
    <mergeCell ref="AI60:BB60"/>
    <mergeCell ref="AI57:BB57"/>
    <mergeCell ref="AI52:BB52"/>
    <mergeCell ref="AI51:BB51"/>
    <mergeCell ref="AI59:BB59"/>
    <mergeCell ref="AI50:BB50"/>
    <mergeCell ref="AI49:BB49"/>
    <mergeCell ref="AI55:BB55"/>
    <mergeCell ref="Y46:AH46"/>
    <mergeCell ref="AI46:BB46"/>
    <mergeCell ref="Y50:AH50"/>
    <mergeCell ref="AA47:AD47"/>
    <mergeCell ref="AI47:BB47"/>
    <mergeCell ref="Y47:Z47"/>
    <mergeCell ref="G80:I80"/>
    <mergeCell ref="G79:I79"/>
    <mergeCell ref="J79:AA79"/>
    <mergeCell ref="J80:AA80"/>
    <mergeCell ref="L58:M58"/>
    <mergeCell ref="AI56:BB56"/>
    <mergeCell ref="Y64:AH64"/>
    <mergeCell ref="Y59:AH59"/>
    <mergeCell ref="AI61:BB61"/>
    <mergeCell ref="S58:X58"/>
    <mergeCell ref="BX42:CK51"/>
    <mergeCell ref="J83:AA83"/>
    <mergeCell ref="BH79:CK79"/>
    <mergeCell ref="BE80:BG80"/>
    <mergeCell ref="BE81:BG81"/>
    <mergeCell ref="BE82:BG82"/>
    <mergeCell ref="BE83:BG83"/>
    <mergeCell ref="AI48:BB48"/>
    <mergeCell ref="Y45:AH45"/>
    <mergeCell ref="AI44:BB44"/>
    <mergeCell ref="AI22:BB22"/>
    <mergeCell ref="AI33:BB33"/>
    <mergeCell ref="BC22:BL29"/>
    <mergeCell ref="BM22:BV29"/>
    <mergeCell ref="BC30:BL37"/>
    <mergeCell ref="AI28:BB28"/>
    <mergeCell ref="AP35:AR35"/>
    <mergeCell ref="AW37:BB37"/>
    <mergeCell ref="AL35:AN35"/>
    <mergeCell ref="AH35:AJ35"/>
    <mergeCell ref="BX22:CK31"/>
    <mergeCell ref="BM30:BV37"/>
    <mergeCell ref="BC38:BL46"/>
    <mergeCell ref="BM38:BV46"/>
    <mergeCell ref="BC47:BL55"/>
    <mergeCell ref="BM47:BV55"/>
    <mergeCell ref="BX52:CK60"/>
    <mergeCell ref="BX32:CK41"/>
    <mergeCell ref="BM56:BV64"/>
    <mergeCell ref="BX61:CK68"/>
    <mergeCell ref="AA23:AB23"/>
    <mergeCell ref="AC23:AH23"/>
    <mergeCell ref="AI29:BB29"/>
    <mergeCell ref="AI24:BB24"/>
    <mergeCell ref="Y26:AH26"/>
    <mergeCell ref="AL27:AM27"/>
    <mergeCell ref="AI23:BB23"/>
    <mergeCell ref="Y23:Z23"/>
    <mergeCell ref="AI25:BB25"/>
    <mergeCell ref="AN27:BB27"/>
    <mergeCell ref="U2:AV2"/>
    <mergeCell ref="U3:AV3"/>
    <mergeCell ref="U4:AV4"/>
    <mergeCell ref="U5:AV5"/>
    <mergeCell ref="Y22:AH22"/>
    <mergeCell ref="U8:AP8"/>
    <mergeCell ref="S22:X22"/>
    <mergeCell ref="L20:BB20"/>
    <mergeCell ref="N10:Y11"/>
    <mergeCell ref="AU15:BJ15"/>
    <mergeCell ref="AI26:BB26"/>
    <mergeCell ref="AI30:BB30"/>
    <mergeCell ref="AE35:AF35"/>
    <mergeCell ref="Y29:AH29"/>
    <mergeCell ref="Y33:AH33"/>
    <mergeCell ref="AI32:BB32"/>
    <mergeCell ref="AI45:BB45"/>
    <mergeCell ref="AI42:BB42"/>
    <mergeCell ref="AF43:AI43"/>
    <mergeCell ref="Y32:AH32"/>
    <mergeCell ref="Y30:AH30"/>
    <mergeCell ref="AT35:AV35"/>
    <mergeCell ref="AI41:BB41"/>
    <mergeCell ref="AI40:BB40"/>
    <mergeCell ref="Y44:AH44"/>
    <mergeCell ref="Y39:AH39"/>
    <mergeCell ref="Y42:AH42"/>
    <mergeCell ref="AC43:AE43"/>
    <mergeCell ref="Y43:AB43"/>
    <mergeCell ref="AJ43:BB43"/>
    <mergeCell ref="AI34:BB34"/>
    <mergeCell ref="Y36:BB36"/>
    <mergeCell ref="AO37:AQ37"/>
    <mergeCell ref="AK37:AM37"/>
    <mergeCell ref="AX35:BA35"/>
    <mergeCell ref="S23:X23"/>
    <mergeCell ref="S24:X24"/>
    <mergeCell ref="S25:X25"/>
    <mergeCell ref="Y34:AH34"/>
    <mergeCell ref="AG37:AI37"/>
    <mergeCell ref="AB35:AC35"/>
    <mergeCell ref="AC37:AE37"/>
    <mergeCell ref="S33:X33"/>
    <mergeCell ref="W27:X27"/>
    <mergeCell ref="AD27:AE27"/>
    <mergeCell ref="S34:X34"/>
    <mergeCell ref="G32:K32"/>
    <mergeCell ref="G33:K33"/>
    <mergeCell ref="L26:M26"/>
    <mergeCell ref="L32:M32"/>
    <mergeCell ref="S27:V27"/>
    <mergeCell ref="N33:R33"/>
    <mergeCell ref="G29:K29"/>
    <mergeCell ref="G30:K30"/>
    <mergeCell ref="N26:R26"/>
    <mergeCell ref="N23:R23"/>
    <mergeCell ref="L69:M69"/>
    <mergeCell ref="A22:F37"/>
    <mergeCell ref="G28:K28"/>
    <mergeCell ref="L28:M28"/>
    <mergeCell ref="N22:R22"/>
    <mergeCell ref="L68:M68"/>
    <mergeCell ref="N66:R66"/>
    <mergeCell ref="L63:M63"/>
    <mergeCell ref="N27:R27"/>
    <mergeCell ref="G22:K22"/>
    <mergeCell ref="V35:X35"/>
    <mergeCell ref="T35:U35"/>
    <mergeCell ref="A65:F68"/>
    <mergeCell ref="S66:X66"/>
    <mergeCell ref="S67:X67"/>
    <mergeCell ref="S68:X68"/>
    <mergeCell ref="G68:K68"/>
    <mergeCell ref="N67:R67"/>
    <mergeCell ref="N25:R25"/>
    <mergeCell ref="AI66:BB66"/>
    <mergeCell ref="S71:X71"/>
    <mergeCell ref="Y73:AH73"/>
    <mergeCell ref="A74:F76"/>
    <mergeCell ref="L75:M76"/>
    <mergeCell ref="N75:BB76"/>
    <mergeCell ref="S73:X73"/>
    <mergeCell ref="AI73:BB73"/>
    <mergeCell ref="G75:K76"/>
    <mergeCell ref="L70:M70"/>
    <mergeCell ref="L73:M73"/>
    <mergeCell ref="Y71:AH71"/>
    <mergeCell ref="L71:M71"/>
    <mergeCell ref="N71:R71"/>
    <mergeCell ref="L72:M72"/>
    <mergeCell ref="N72:R72"/>
    <mergeCell ref="S72:X72"/>
    <mergeCell ref="N73:R73"/>
    <mergeCell ref="Y70:AH70"/>
    <mergeCell ref="AE47:AH47"/>
    <mergeCell ref="G51:K51"/>
    <mergeCell ref="N49:R49"/>
    <mergeCell ref="L48:M48"/>
    <mergeCell ref="G48:K48"/>
    <mergeCell ref="G49:K49"/>
    <mergeCell ref="Y49:AH49"/>
    <mergeCell ref="Y48:AH48"/>
    <mergeCell ref="G50:K50"/>
    <mergeCell ref="G52:K52"/>
    <mergeCell ref="G62:K62"/>
    <mergeCell ref="G66:K66"/>
    <mergeCell ref="G67:K67"/>
    <mergeCell ref="S47:X47"/>
    <mergeCell ref="N50:R50"/>
    <mergeCell ref="L66:M66"/>
    <mergeCell ref="L67:M67"/>
    <mergeCell ref="S48:X48"/>
    <mergeCell ref="L61:M61"/>
    <mergeCell ref="I85:AL85"/>
    <mergeCell ref="G73:K73"/>
    <mergeCell ref="G83:I83"/>
    <mergeCell ref="G82:I82"/>
    <mergeCell ref="G81:I81"/>
    <mergeCell ref="AD82:AN82"/>
    <mergeCell ref="I84:AL84"/>
    <mergeCell ref="U74:V74"/>
    <mergeCell ref="W74:Y74"/>
    <mergeCell ref="AA74:AD74"/>
    <mergeCell ref="I86:AL86"/>
    <mergeCell ref="G69:K69"/>
    <mergeCell ref="G70:K70"/>
    <mergeCell ref="G74:K74"/>
    <mergeCell ref="S69:X69"/>
    <mergeCell ref="S70:X70"/>
    <mergeCell ref="N70:R70"/>
    <mergeCell ref="N69:R69"/>
    <mergeCell ref="Y72:AH72"/>
    <mergeCell ref="L74:M74"/>
    <mergeCell ref="G63:K63"/>
    <mergeCell ref="G64:K64"/>
    <mergeCell ref="S63:X63"/>
    <mergeCell ref="S64:X64"/>
    <mergeCell ref="L65:M65"/>
    <mergeCell ref="N65:R65"/>
    <mergeCell ref="L64:M64"/>
    <mergeCell ref="S65:X65"/>
    <mergeCell ref="G53:K53"/>
    <mergeCell ref="G54:K54"/>
    <mergeCell ref="G55:K55"/>
    <mergeCell ref="G56:K56"/>
    <mergeCell ref="G57:K57"/>
    <mergeCell ref="G58:K58"/>
    <mergeCell ref="A78:F78"/>
    <mergeCell ref="A79:F83"/>
    <mergeCell ref="I88:AL88"/>
    <mergeCell ref="I87:AL87"/>
    <mergeCell ref="A69:F73"/>
    <mergeCell ref="G59:K59"/>
    <mergeCell ref="G60:K60"/>
    <mergeCell ref="G61:K61"/>
    <mergeCell ref="L62:M62"/>
    <mergeCell ref="G65:K65"/>
    <mergeCell ref="L55:M55"/>
    <mergeCell ref="AI54:BB54"/>
    <mergeCell ref="N55:R55"/>
    <mergeCell ref="AI53:BB53"/>
    <mergeCell ref="Y53:AH53"/>
    <mergeCell ref="S53:X53"/>
    <mergeCell ref="S55:X55"/>
    <mergeCell ref="N54:R54"/>
    <mergeCell ref="S56:X56"/>
    <mergeCell ref="S57:X57"/>
    <mergeCell ref="N59:R59"/>
    <mergeCell ref="N58:R58"/>
    <mergeCell ref="BC65:BL68"/>
    <mergeCell ref="Y55:AH55"/>
    <mergeCell ref="BC56:BL64"/>
    <mergeCell ref="N56:R56"/>
    <mergeCell ref="AI65:BB65"/>
    <mergeCell ref="AI58:BB58"/>
    <mergeCell ref="BM65:BV68"/>
    <mergeCell ref="N68:R68"/>
    <mergeCell ref="L60:M60"/>
    <mergeCell ref="L56:M56"/>
    <mergeCell ref="L57:M57"/>
    <mergeCell ref="Y65:AH65"/>
    <mergeCell ref="Y67:AH67"/>
    <mergeCell ref="Y66:AH66"/>
    <mergeCell ref="AI64:BB64"/>
    <mergeCell ref="S59:X59"/>
    <mergeCell ref="AO82:AP82"/>
    <mergeCell ref="AO79:AP79"/>
    <mergeCell ref="AO80:AP80"/>
    <mergeCell ref="AI72:BB72"/>
    <mergeCell ref="AI71:BB71"/>
    <mergeCell ref="AI70:BB70"/>
    <mergeCell ref="AQ79:BD79"/>
    <mergeCell ref="G78:AN78"/>
    <mergeCell ref="G71:K71"/>
    <mergeCell ref="G72:K72"/>
    <mergeCell ref="BH83:CK83"/>
    <mergeCell ref="AQ83:BD83"/>
    <mergeCell ref="AQ82:BD82"/>
    <mergeCell ref="AQ81:BD81"/>
    <mergeCell ref="AQ80:BD80"/>
    <mergeCell ref="AT74:BA74"/>
    <mergeCell ref="AO78:CK78"/>
    <mergeCell ref="BE79:BG79"/>
    <mergeCell ref="BX69:CK76"/>
    <mergeCell ref="BC69:BL73"/>
    <mergeCell ref="G44:K44"/>
    <mergeCell ref="G45:K45"/>
    <mergeCell ref="G46:K46"/>
    <mergeCell ref="G47:K47"/>
    <mergeCell ref="BH81:CK81"/>
    <mergeCell ref="BH82:CK82"/>
    <mergeCell ref="BM69:BV73"/>
    <mergeCell ref="BC74:BL76"/>
    <mergeCell ref="BM74:BV76"/>
    <mergeCell ref="AI69:BB69"/>
    <mergeCell ref="G38:K38"/>
    <mergeCell ref="G39:K39"/>
    <mergeCell ref="G42:K42"/>
    <mergeCell ref="G43:K43"/>
    <mergeCell ref="Y41:AH41"/>
    <mergeCell ref="N41:R41"/>
    <mergeCell ref="L38:M38"/>
    <mergeCell ref="L39:M39"/>
    <mergeCell ref="L40:M40"/>
    <mergeCell ref="L41:M41"/>
    <mergeCell ref="G34:K34"/>
    <mergeCell ref="G35:K35"/>
    <mergeCell ref="G37:K37"/>
    <mergeCell ref="G36:K36"/>
    <mergeCell ref="N34:R35"/>
    <mergeCell ref="L34:M35"/>
    <mergeCell ref="G40:K40"/>
    <mergeCell ref="G41:K41"/>
    <mergeCell ref="N42:R42"/>
    <mergeCell ref="S43:X43"/>
    <mergeCell ref="S42:X42"/>
    <mergeCell ref="S40:X40"/>
    <mergeCell ref="S41:X41"/>
    <mergeCell ref="S29:X29"/>
    <mergeCell ref="S36:X36"/>
    <mergeCell ref="S32:X32"/>
    <mergeCell ref="L33:M33"/>
    <mergeCell ref="N32:R32"/>
    <mergeCell ref="L42:M42"/>
    <mergeCell ref="N40:R40"/>
    <mergeCell ref="L36:M37"/>
    <mergeCell ref="S38:X38"/>
    <mergeCell ref="S39:X39"/>
    <mergeCell ref="V37:X37"/>
    <mergeCell ref="Y40:AH40"/>
    <mergeCell ref="N36:R37"/>
    <mergeCell ref="N39:R39"/>
    <mergeCell ref="N38:R38"/>
    <mergeCell ref="AI39:BB39"/>
    <mergeCell ref="AI38:BB38"/>
    <mergeCell ref="Z37:AA37"/>
    <mergeCell ref="Y38:AH38"/>
    <mergeCell ref="S28:X28"/>
    <mergeCell ref="S30:X30"/>
    <mergeCell ref="N29:R29"/>
    <mergeCell ref="L30:M30"/>
    <mergeCell ref="L24:M24"/>
    <mergeCell ref="L25:M25"/>
    <mergeCell ref="N24:R24"/>
    <mergeCell ref="N30:R30"/>
    <mergeCell ref="N28:R28"/>
    <mergeCell ref="L29:M29"/>
    <mergeCell ref="G25:K25"/>
    <mergeCell ref="G26:K26"/>
    <mergeCell ref="G27:K27"/>
    <mergeCell ref="Y25:AH25"/>
    <mergeCell ref="Y24:AH24"/>
    <mergeCell ref="AG27:AH27"/>
    <mergeCell ref="Z27:AA27"/>
    <mergeCell ref="AB27:AC27"/>
    <mergeCell ref="S26:X26"/>
    <mergeCell ref="BC20:BV20"/>
    <mergeCell ref="BC21:BL21"/>
    <mergeCell ref="BM21:BV21"/>
    <mergeCell ref="BN13:CK13"/>
    <mergeCell ref="A10:M11"/>
    <mergeCell ref="BK13:BM13"/>
    <mergeCell ref="BK14:BM14"/>
    <mergeCell ref="BN14:CK14"/>
    <mergeCell ref="AI21:BB21"/>
    <mergeCell ref="BX20:CK21"/>
    <mergeCell ref="A20:F21"/>
    <mergeCell ref="S21:X21"/>
    <mergeCell ref="G20:K21"/>
    <mergeCell ref="AU13:BJ13"/>
    <mergeCell ref="AS13:AT13"/>
    <mergeCell ref="A13:J15"/>
    <mergeCell ref="K15:M15"/>
    <mergeCell ref="K13:M13"/>
    <mergeCell ref="Y21:AH21"/>
    <mergeCell ref="AU14:BJ14"/>
    <mergeCell ref="BK15:BM15"/>
    <mergeCell ref="BH9:CK9"/>
    <mergeCell ref="AD10:AR10"/>
    <mergeCell ref="BH10:BS10"/>
    <mergeCell ref="BH11:BS11"/>
    <mergeCell ref="AX11:BF11"/>
    <mergeCell ref="AT11:AW11"/>
    <mergeCell ref="BT10:CK10"/>
    <mergeCell ref="BT11:CK11"/>
    <mergeCell ref="BN15:CK15"/>
    <mergeCell ref="AK11:AQ11"/>
    <mergeCell ref="AC11:AI11"/>
    <mergeCell ref="T37:U37"/>
    <mergeCell ref="L22:M22"/>
    <mergeCell ref="K14:M14"/>
    <mergeCell ref="AB13:AI13"/>
    <mergeCell ref="G23:K23"/>
    <mergeCell ref="G31:K31"/>
    <mergeCell ref="G24:K24"/>
    <mergeCell ref="Y28:AH28"/>
    <mergeCell ref="L31:M31"/>
    <mergeCell ref="N31:R31"/>
    <mergeCell ref="S31:X31"/>
    <mergeCell ref="Y31:AH31"/>
    <mergeCell ref="AI31:BB31"/>
    <mergeCell ref="AS15:AT15"/>
    <mergeCell ref="L21:R21"/>
    <mergeCell ref="AI27:AK27"/>
    <mergeCell ref="L27:M27"/>
    <mergeCell ref="L23:M23"/>
    <mergeCell ref="AS14:AT14"/>
    <mergeCell ref="N15:Z15"/>
    <mergeCell ref="N14:Z14"/>
    <mergeCell ref="N13:Z13"/>
    <mergeCell ref="AB15:AI15"/>
    <mergeCell ref="AB14:AI14"/>
    <mergeCell ref="AK13:AR15"/>
  </mergeCells>
  <phoneticPr fontId="1"/>
  <conditionalFormatting sqref="AI27:AK27">
    <cfRule type="cellIs" dxfId="104" priority="53" operator="lessThan">
      <formula>18.5</formula>
    </cfRule>
  </conditionalFormatting>
  <conditionalFormatting sqref="S22:X22">
    <cfRule type="expression" dxfId="103" priority="52">
      <formula>NOT(OR((S22="問題無")))</formula>
    </cfRule>
  </conditionalFormatting>
  <conditionalFormatting sqref="S23:X23">
    <cfRule type="expression" dxfId="102" priority="51">
      <formula>NOT(OR((S23="問題無")))</formula>
    </cfRule>
  </conditionalFormatting>
  <conditionalFormatting sqref="S24:X24">
    <cfRule type="expression" dxfId="101" priority="50">
      <formula>NOT(OR((S24="支障なし")))</formula>
    </cfRule>
  </conditionalFormatting>
  <conditionalFormatting sqref="S25:X25">
    <cfRule type="expression" dxfId="100" priority="49">
      <formula>NOT(OR((S25="支障なし")))</formula>
    </cfRule>
  </conditionalFormatting>
  <conditionalFormatting sqref="S26:X26">
    <cfRule type="expression" dxfId="99" priority="48">
      <formula>NOT(OR((S26="普通")))</formula>
    </cfRule>
  </conditionalFormatting>
  <conditionalFormatting sqref="S28:X28">
    <cfRule type="expression" dxfId="98" priority="47">
      <formula>NOT(OR((S28="無")))</formula>
    </cfRule>
  </conditionalFormatting>
  <conditionalFormatting sqref="S29:X29">
    <cfRule type="expression" dxfId="97" priority="46">
      <formula>NOT(OR((S29="無")))</formula>
    </cfRule>
  </conditionalFormatting>
  <conditionalFormatting sqref="S30:X30">
    <cfRule type="expression" dxfId="96" priority="44">
      <formula>NOT(OR((S30="無")))</formula>
    </cfRule>
  </conditionalFormatting>
  <conditionalFormatting sqref="S32:X32">
    <cfRule type="expression" dxfId="95" priority="43">
      <formula>NOT(OR((S32="支障なし")))</formula>
    </cfRule>
  </conditionalFormatting>
  <conditionalFormatting sqref="S33:X33">
    <cfRule type="expression" dxfId="94" priority="42">
      <formula>NOT(OR((S33="支障なし")))</formula>
    </cfRule>
  </conditionalFormatting>
  <conditionalFormatting sqref="S34:X34">
    <cfRule type="expression" dxfId="93" priority="41">
      <formula>NOT(OR((S34="支障なし")))</formula>
    </cfRule>
  </conditionalFormatting>
  <conditionalFormatting sqref="S36:X36">
    <cfRule type="expression" dxfId="92" priority="40">
      <formula>NOT(OR((S36="問題無")))</formula>
    </cfRule>
  </conditionalFormatting>
  <conditionalFormatting sqref="S38:X38">
    <cfRule type="expression" dxfId="91" priority="39">
      <formula>NOT(OR((S38="自立")))</formula>
    </cfRule>
  </conditionalFormatting>
  <conditionalFormatting sqref="S39:X39">
    <cfRule type="expression" dxfId="90" priority="38">
      <formula>NOT(OR((S39="自立")))</formula>
    </cfRule>
  </conditionalFormatting>
  <conditionalFormatting sqref="S40:X40">
    <cfRule type="expression" dxfId="89" priority="37">
      <formula>NOT(OR((S40="支障なし")))</formula>
    </cfRule>
  </conditionalFormatting>
  <conditionalFormatting sqref="S41:X41">
    <cfRule type="expression" dxfId="88" priority="36">
      <formula>NOT(OR((S41="自立")))</formula>
    </cfRule>
  </conditionalFormatting>
  <conditionalFormatting sqref="S42:X42">
    <cfRule type="expression" dxfId="87" priority="35">
      <formula>NOT(OR((S42="問題無")))</formula>
    </cfRule>
  </conditionalFormatting>
  <conditionalFormatting sqref="S44:X44">
    <cfRule type="expression" dxfId="86" priority="34">
      <formula>NOT(OR((S44="普通")))</formula>
    </cfRule>
  </conditionalFormatting>
  <conditionalFormatting sqref="S45:X45">
    <cfRule type="expression" dxfId="85" priority="33">
      <formula>NOT(OR((S45="適切")))</formula>
    </cfRule>
  </conditionalFormatting>
  <conditionalFormatting sqref="S46:X46">
    <cfRule type="expression" dxfId="84" priority="31">
      <formula>NOT(OR((S46="自立")))</formula>
    </cfRule>
  </conditionalFormatting>
  <conditionalFormatting sqref="S47:X47">
    <cfRule type="expression" dxfId="83" priority="29">
      <formula>NOT(OR((S47="自立")))</formula>
    </cfRule>
  </conditionalFormatting>
  <conditionalFormatting sqref="S48:X48">
    <cfRule type="expression" dxfId="82" priority="28">
      <formula>NOT(OR((S48="自立")))</formula>
    </cfRule>
  </conditionalFormatting>
  <conditionalFormatting sqref="S49:X49">
    <cfRule type="expression" dxfId="81" priority="27">
      <formula>NOT(OR((S49="自立")))</formula>
    </cfRule>
  </conditionalFormatting>
  <conditionalFormatting sqref="S50:X50">
    <cfRule type="expression" dxfId="80" priority="26">
      <formula>NOT(OR((S50="自立")))</formula>
    </cfRule>
  </conditionalFormatting>
  <conditionalFormatting sqref="S51:X51">
    <cfRule type="expression" dxfId="79" priority="25">
      <formula>NOT(OR((S51="自立")))</formula>
    </cfRule>
  </conditionalFormatting>
  <conditionalFormatting sqref="S52:X52">
    <cfRule type="expression" dxfId="78" priority="24">
      <formula>NOT(OR((S52="自立")))</formula>
    </cfRule>
  </conditionalFormatting>
  <conditionalFormatting sqref="S53:X53">
    <cfRule type="expression" dxfId="77" priority="23">
      <formula>NOT(OR((S53="自立")))</formula>
    </cfRule>
  </conditionalFormatting>
  <conditionalFormatting sqref="S54:X54">
    <cfRule type="expression" dxfId="76" priority="22">
      <formula>NOT(OR((S54="自立")))</formula>
    </cfRule>
  </conditionalFormatting>
  <conditionalFormatting sqref="S55:X55">
    <cfRule type="expression" dxfId="75" priority="21">
      <formula>NOT(OR((S55="自立")))</formula>
    </cfRule>
  </conditionalFormatting>
  <conditionalFormatting sqref="S56:X56">
    <cfRule type="expression" dxfId="74" priority="20">
      <formula>NOT(OR((S56="自立")))</formula>
    </cfRule>
  </conditionalFormatting>
  <conditionalFormatting sqref="S57:X57">
    <cfRule type="expression" dxfId="73" priority="19">
      <formula>NOT(OR((S57="自立")))</formula>
    </cfRule>
  </conditionalFormatting>
  <conditionalFormatting sqref="S58:X58">
    <cfRule type="expression" dxfId="72" priority="18">
      <formula>NOT(OR((S58="自立")))</formula>
    </cfRule>
  </conditionalFormatting>
  <conditionalFormatting sqref="S59:X59">
    <cfRule type="expression" dxfId="71" priority="17">
      <formula>NOT(OR((S59="自立")))</formula>
    </cfRule>
  </conditionalFormatting>
  <conditionalFormatting sqref="S60:X60">
    <cfRule type="expression" dxfId="70" priority="16">
      <formula>NOT(OR((S60="自立")))</formula>
    </cfRule>
  </conditionalFormatting>
  <conditionalFormatting sqref="S61:X61">
    <cfRule type="expression" dxfId="69" priority="15">
      <formula>NOT(OR((S61="支障なし")))</formula>
    </cfRule>
  </conditionalFormatting>
  <conditionalFormatting sqref="S62:X62">
    <cfRule type="expression" dxfId="68" priority="14">
      <formula>NOT(OR((S62="できる")))</formula>
    </cfRule>
  </conditionalFormatting>
  <conditionalFormatting sqref="S63:X63">
    <cfRule type="expression" dxfId="67" priority="13">
      <formula>NOT(OR((S63="できる")))</formula>
    </cfRule>
  </conditionalFormatting>
  <conditionalFormatting sqref="S64:X64">
    <cfRule type="expression" dxfId="66" priority="12">
      <formula>NOT(OR((S64="通じる")))</formula>
    </cfRule>
  </conditionalFormatting>
  <conditionalFormatting sqref="S65:X65">
    <cfRule type="expression" dxfId="65" priority="11">
      <formula>NOT(OR((S65="支障なし")))</formula>
    </cfRule>
  </conditionalFormatting>
  <conditionalFormatting sqref="S66:X66">
    <cfRule type="expression" dxfId="64" priority="10">
      <formula>NOT(OR((S66="支障なし")))</formula>
    </cfRule>
  </conditionalFormatting>
  <conditionalFormatting sqref="S67:X67">
    <cfRule type="expression" dxfId="63" priority="9">
      <formula>NOT(OR((S67="支障なし")))</formula>
    </cfRule>
  </conditionalFormatting>
  <conditionalFormatting sqref="S68:X68">
    <cfRule type="expression" dxfId="62" priority="8">
      <formula>NOT(OR((S68="支障なし")))</formula>
    </cfRule>
  </conditionalFormatting>
  <conditionalFormatting sqref="S69:X69">
    <cfRule type="expression" dxfId="61" priority="7">
      <formula>NOT(OR((S69="支障なし")))</formula>
    </cfRule>
  </conditionalFormatting>
  <conditionalFormatting sqref="S70:X70">
    <cfRule type="expression" dxfId="60" priority="6">
      <formula>NOT(OR((S70="支障なし")))</formula>
    </cfRule>
  </conditionalFormatting>
  <conditionalFormatting sqref="S71:X71">
    <cfRule type="expression" dxfId="59" priority="5">
      <formula>NOT(OR((S71="必要なし")))</formula>
    </cfRule>
  </conditionalFormatting>
  <conditionalFormatting sqref="S31:X31">
    <cfRule type="expression" dxfId="58" priority="3">
      <formula>NOT(OR((S31="無")))</formula>
    </cfRule>
  </conditionalFormatting>
  <conditionalFormatting sqref="AA23:AB23">
    <cfRule type="expression" dxfId="57" priority="2">
      <formula>NOT(OR((AA23="無")))</formula>
    </cfRule>
  </conditionalFormatting>
  <conditionalFormatting sqref="AA47">
    <cfRule type="expression" dxfId="56" priority="1">
      <formula>NOT(OR((AA47="無")))</formula>
    </cfRule>
  </conditionalFormatting>
  <dataValidations xWindow="134" yWindow="825" count="67">
    <dataValidation allowBlank="1" showErrorMessage="1" sqref="W27 BI84:BR88 AB13 N13:N15 N10 BE79:BE83 AO79:AP83 AR84:BG88 AQ79:AQ88 BH83:BH88 I84:I88 J80:J88 K84:AL88"/>
    <dataValidation allowBlank="1" showErrorMessage="1" promptTitle="健康状態" prompt="既往歴、主傷症、症状、痛み等　を入力する。" sqref="A13"/>
    <dataValidation allowBlank="1" showErrorMessage="1" prompt="この項目は、課題整理総括表へリンクします。（原因・事実・備考・できること・できそうなこと）" sqref="Y65:BB65 Y24:BB25 Y31:BB34 Y38:BB41 Y69:BB70 Y54:BB61 Y46:Y49 Z48:AD49 Z46:AD46 AE46:AE49 AI46:BB49 AF46:AH46 AF48:AH49"/>
    <dataValidation allowBlank="1" showInputMessage="1" showErrorMessage="1" promptTitle="作成日" prompt="_x000a_「１．基本情報シート」 とリンクしているので、入力不要です。" sqref="BT10"/>
    <dataValidation allowBlank="1" showErrorMessage="1" promptTitle="Ｆ 環境因子" prompt="_x000a_以下のような環境因子を記載する。_x000a_・家族構成及び家族の健康状態_x000a_・家族・親戚との交流、つながり_x000a_・経済状況_x000a_・住環境（立地状況）_x000a_・よく利用していた社会資源_x000a_・福祉用具・自助具_x000a_・医療・保険・福祉サービス_x000a_・友人など家までの距離　　等" sqref="A79:F83 J79"/>
    <dataValidation allowBlank="1" showErrorMessage="1" promptTitle="Ｇ 個人因子" prompt="_x000a_以下のような個人因子を記載する。_x000a_年齢、生育歴、趣味・嗜好、性格、_x000a_価値観、職歴　　等" sqref="AB79 AD79:AN83"/>
    <dataValidation allowBlank="1" showErrorMessage="1" promptTitle="関連" prompt="_x000a_見通しに対応する関連事項を番号や記号で記載する。_x000a__x000a_【例】_x000a_・視力⇒　Ａ-１_x000a_・環境因子・促進因子⇒　Ｆ-ｂ-1_x000a__x000a__x000a_" sqref="BT84:BW88"/>
    <dataValidation allowBlank="1" showErrorMessage="1" promptTitle="見通し" prompt="_x000a_この項目は、課題整理総括表へリンクします。" sqref="BX84:CK88 BX22 BX61 BX52 BX32"/>
    <dataValidation allowBlank="1" showErrorMessage="1" promptTitle="根本的な原因・課題" prompt="_x000a_この項目は、課題整理総括表へリンクします。" sqref="BX16:CK18 BK16:BU18 BN13:BN15"/>
    <dataValidation allowBlank="1" showInputMessage="1" showErrorMessage="1" promptTitle="作成者" prompt="_x000a_「１．基本情報シート」 とリンクしているので、入力不要です。" sqref="AT11 AX11"/>
    <dataValidation type="list" errorStyle="warning" allowBlank="1" showInputMessage="1" sqref="Y37">
      <formula1>"✔"</formula1>
    </dataValidation>
    <dataValidation errorStyle="warning" allowBlank="1" showInputMessage="1" showErrorMessage="1" sqref="AL74:AN74"/>
    <dataValidation imeMode="off" allowBlank="1" showInputMessage="1" showErrorMessage="1" sqref="H22:K35 G22:G76 H37:K76 AB27:AC27 AI27:AK27"/>
    <dataValidation type="list" errorStyle="warning" allowBlank="1" showInputMessage="1" showErrorMessage="1" errorTitle="任意入力可能" error="入力した内容でよければ、「はい(Y)」をクリック" sqref="Y37">
      <formula1>"✔"</formula1>
    </dataValidation>
    <dataValidation errorStyle="warning" allowBlank="1" showInputMessage="1" showErrorMessage="1" error="入力した内容でよければ、「はい(Y)」をクリック" sqref="Z37:AA37"/>
    <dataValidation type="list" errorStyle="warning" allowBlank="1" showInputMessage="1" errorTitle="任意入力可能" error="入力した内容でよければ、「はい(Y)」をクリック" sqref="T35:U35 Y35 AA35 AD35 AG35 AK35 AO35 AS35 AW35 T37:U37 AB37 AF37 AJ37 AN37 N74:O74 U74:V74 Z74 AE74 AK74 AO74">
      <formula1>"✔"</formula1>
    </dataValidation>
    <dataValidation errorStyle="warning" imeMode="off" allowBlank="1" showInputMessage="1" showErrorMessage="1" sqref="S27:V27"/>
    <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sqref="S31:X31">
      <formula1>痛み・痺れ</formula1>
    </dataValidation>
    <dataValidation type="list" errorStyle="warning" allowBlank="1" showInputMessage="1" errorTitle="任意入力可能" error="入力した内容でよければ、「はい(Y)」をクリック" promptTitle="視力" prompt="_x000a_プルダウン式になっています。_x000a_右に表示される『▼』をクリックして該当する項目を選択してください。" sqref="S22:X22">
      <formula1>視力</formula1>
    </dataValidation>
    <dataValidation type="list" errorStyle="warning" allowBlank="1" errorTitle="任意入力可能" error="入力した内容でよければ、「はい(Y)」をクリック" promptTitle="聴力" prompt="_x000a_プルダウン式になっています。_x000a_右に表示される『▼』をクリックして該当する項目を選択してください。" sqref="S23:X23">
      <formula1>聴力</formula1>
    </dataValidation>
    <dataValidation type="list" errorStyle="warning" allowBlank="1" errorTitle="任意入力可能" error="入力した内容でよければ、「はい(Y)」をクリック" sqref="S47:X47">
      <formula1>口腔ケア</formula1>
    </dataValidation>
    <dataValidation type="list" errorStyle="warning" allowBlank="1" errorTitle="任意入力可能" error="入力した内容でよければ、「はい(Y)」をクリック" promptTitle="移動（室内）" prompt="_x000a_プルダウン式になっています。_x000a_右に表示される『▼』をクリックして該当する項目を選択してください。_x000a__x000a_この項目は、課題整理総括表へリンクします。（原因・事実・備考・できること・できそうなこと）" sqref="S38:X38">
      <formula1>移動_室内</formula1>
    </dataValidation>
    <dataValidation type="list" errorStyle="warning" allowBlank="1" errorTitle="任意入力可能" error="入力した内容でよければ、「はい(Y)」をクリック" promptTitle="移動（屋外）" prompt="_x000a_プルダウン式になっています。_x000a_右に表示される『▼』をクリックして該当する項目を選択してください。_x000a__x000a_この項目は、課題整理総括表へリンクします。（原因・事実・備考・できること・できそうなこと）" sqref="S39:X39">
      <formula1>移動_屋外</formula1>
    </dataValidation>
    <dataValidation type="list" errorStyle="warning" allowBlank="1" errorTitle="任意入力可能" error="入力した内容でよければ、「はい(Y)」をクリック" promptTitle="食事内容" prompt="_x000a_プルダウン式になっています。_x000a_右に表示される『▼』をクリックして該当する項目を選択してください。_x000a__x000a_この項目は、課題整理総括表へリンクします。（原因・事実・備考・できること・できそうなこと）" sqref="S40:X40">
      <formula1>食事内容</formula1>
    </dataValidation>
    <dataValidation type="list" errorStyle="warning" allowBlank="1" errorTitle="任意入力可能" error="入力した内容でよければ、「はい(Y)」をクリック" promptTitle="食事摂取（動作）" prompt="_x000a_プルダウン式になっています。_x000a_右に表示される『▼』をクリックして該当する項目を選択してください。_x000a__x000a_この項目は、課題整理総括表へリンクします。（原因・事実・備考・できること・できそうなこと）" sqref="S41:X41">
      <formula1>摂取方法</formula1>
    </dataValidation>
    <dataValidation type="list" errorStyle="warning" allowBlank="1" showInputMessage="1" errorTitle="任意入力可能" error="入力した内容でよければ、「はい(Y)」をクリック" promptTitle="食事摂取（問題）" prompt="_x000a_プルダウン式になっています。_x000a_右に表示される『▼』をクリックして該当する項目を選択してください。" sqref="S42:X42">
      <formula1>食事摂取</formula1>
    </dataValidation>
    <dataValidation type="list" errorStyle="warning" allowBlank="1" showInputMessage="1" errorTitle="任意入力可能" error="入力した内容でよければ、「はい(Y)」をクリック" sqref="AF43:AI43">
      <formula1>副食</formula1>
    </dataValidation>
    <dataValidation type="list" errorStyle="warning" allowBlank="1" errorTitle="任意入力可能" error="入力した内容でよければ、「はい(Y)」をクリック" sqref="S45:X45">
      <formula1>水分摂取</formula1>
    </dataValidation>
    <dataValidation type="list" errorStyle="warning" allowBlank="1" errorTitle="任意入力可能" error="入力した内容でよければ、「はい(Y)」をクリック" promptTitle="食事摂取量" prompt="_x000a_プルダウン式になっています。_x000a_右に表示される『▼』をクリックして該当する項目を選択してください。" sqref="S44:X44">
      <formula1>食事摂取量</formula1>
    </dataValidation>
    <dataValidation type="list" errorStyle="warning" allowBlank="1" errorTitle="任意入力可能" error="入力した内容でよければ、「はい(Y)」をクリック" promptTitle="排泄動作" prompt="_x000a_プルダウン式になっています。_x000a_右に表示される『▼』をクリックして該当する項目を選択してください。_x000a__x000a_この項目は、課題整理総括表へリンクします。（原因・事実・備考・できること・できそうなこと）" sqref="S46:X46">
      <formula1>排泄動作</formula1>
    </dataValidation>
    <dataValidation type="list" errorStyle="warning" allowBlank="1" showInputMessage="1" errorTitle="任意入力可能" error="入力した内容でよければ、「はい(Y)」をクリック" sqref="AA47:AD47">
      <formula1>義歯</formula1>
    </dataValidation>
    <dataValidation type="list" errorStyle="warning" allowBlank="1" errorTitle="任意入力可能" error="入力した内容でよければ、「はい(Y)」をクリック" promptTitle="入浴" prompt="_x000a_プルダウン式になっています。_x000a_右に表示される『▼』をクリックして該当する項目を選択してください。_x000a__x000a_この項目は、課題整理総括表へリンクします。（原因・事実・備考・できること・できそうなこと）" sqref="S48:X48">
      <formula1>入浴</formula1>
    </dataValidation>
    <dataValidation type="list" errorStyle="warning" allowBlank="1" errorTitle="任意入力可能" error="入力した内容でよければ、「はい(Y)」をクリック" promptTitle="更衣" prompt="_x000a_プルダウン式になっています。_x000a_右に表示される『▼』をクリックして該当する項目を選択してください。_x000a__x000a_この項目は、課題整理総括表へリンクします。（原因・事実・備考・できること・できそうなこと）" sqref="S49:X49">
      <formula1>更衣</formula1>
    </dataValidation>
    <dataValidation type="list" errorStyle="warning" allowBlank="1" errorTitle="任意入力可能" error="入力した内容でよければ、「はい(Y)」をクリック" promptTitle="整容" prompt="_x000a_プルダウン式になっています。_x000a_右に表示される『▼』をクリックして該当する項目を選択してください。" sqref="S50:X50">
      <formula1>整容</formula1>
    </dataValidation>
    <dataValidation type="list" errorStyle="warning" allowBlank="1" errorTitle="任意入力可能" error="入力した内容でよければ、「はい(Y)」をクリック" promptTitle="寝返り" prompt="_x000a_プルダウン式になっています。_x000a_右に表示される『▼』をクリックして該当する項目を選択してください。" sqref="S51:X51">
      <formula1>寝返り</formula1>
    </dataValidation>
    <dataValidation type="list" errorStyle="warning" allowBlank="1" errorTitle="任意入力可能" error="入力した内容でよければ、「はい(Y)」をクリック" promptTitle="服薬" prompt="_x000a_プルダウン式になっています。_x000a_右に表示される『▼』をクリックして該当する項目を選択してください。_x000a__x000a_この項目は、課題整理総括表へリンクします。（原因・事実・備考・できること・できそうなこと）" sqref="S54:X54">
      <formula1>服薬</formula1>
    </dataValidation>
    <dataValidation type="list" errorStyle="warning" allowBlank="1" errorTitle="任意入力可能" error="入力した内容でよければ、「はい(Y)」をクリック" promptTitle="起き上がり" prompt="_x000a_プルダウン式になっています。_x000a_右に表示される『▼』をクリックして該当する項目を選択してください。" sqref="S52:X52">
      <formula1>起き上がり</formula1>
    </dataValidation>
    <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sqref="S53:X53">
      <formula1>移乗</formula1>
    </dataValidation>
    <dataValidation type="list" errorStyle="warning" allowBlank="1" errorTitle="任意入力可能" error="入力した内容でよければ、「はい(Y)」をクリック" promptTitle="調理（献立・片付含む）" prompt="_x000a_プルダウン式になっています。_x000a_右に表示される『▼』をクリックして該当する項目を選択してください。_x000a__x000a_この項目は、課題整理総括表へリンクします。（原因・事実・備考・できること・できそうなこと）" sqref="S55:X55">
      <formula1>調理_献立・片付含む</formula1>
    </dataValidation>
    <dataValidation type="list" errorStyle="warning" allowBlank="1" errorTitle="任意入力可能" error="入力した内容でよければ、「はい(Y)」をクリック" promptTitle="掃除（ゴミ出し含む）" prompt="_x000a_プルダウン式になっています。_x000a_右に表示される『▼』をクリックして該当する項目を選択してください。_x000a__x000a_この項目は、課題整理総括表へリンクします。（原因・事実・備考・できること・できそうなこと）" sqref="S56:X56">
      <formula1>掃除_ゴミ出し含む</formula1>
    </dataValidation>
    <dataValidation type="list" errorStyle="warning" allowBlank="1" errorTitle="任意入力可能" error="入力した内容でよければ、「はい(Y)」をクリック" promptTitle="洗濯" prompt="_x000a_プルダウン式になっています。_x000a_右に表示される『▼』をクリックして該当する項目を選択してください。_x000a__x000a_この項目は、課題整理総括表へリンクします。（原因・事実・備考・できること・できそうなこと）" sqref="S57:X57">
      <formula1>洗濯</formula1>
    </dataValidation>
    <dataValidation type="list" errorStyle="warning" allowBlank="1" errorTitle="任意入力可能" error="入力した内容でよければ、「はい(Y)」をクリック" promptTitle="買物" prompt="_x000a_プルダウン式になっています。_x000a_右に表示される『▼』をクリックして該当する項目を選択してください。_x000a__x000a_この項目は、課題整理総括表へリンクします。（原因・事実・備考・できること・できそうなこと）" sqref="S58:X58">
      <formula1>買物</formula1>
    </dataValidation>
    <dataValidation type="list" errorStyle="warning" allowBlank="1" errorTitle="任意入力可能" error="入力した内容でよければ、「はい(Y)」をクリック" promptTitle="整理・物品の管理" prompt="_x000a_プルダウン式になっています。_x000a_右に表示される『▼』をクリックして該当する項目を選択してください。_x000a__x000a_この項目は、課題整理総括表へリンクします。（原因・事実・備考・できること・できそうなこと）" sqref="S59:X59">
      <formula1>整理・物品の管理</formula1>
    </dataValidation>
    <dataValidation type="list" errorStyle="warning" allowBlank="1" errorTitle="任意入力可能" error="入力した内容でよければ、「はい(Y)」をクリック" promptTitle="金銭管理" prompt="_x000a_プルダウン式になっています。_x000a_右に表示される『▼』をクリックして該当する項目を選択してください。_x000a__x000a_この項目は、課題整理総括表へリンクします。（原因・事実・備考・できること・できそうなこと）" sqref="S60:X60">
      <formula1>金銭管理</formula1>
    </dataValidation>
    <dataValidation type="list" errorStyle="warning" allowBlank="1" errorTitle="任意入力可能" error="入力した内容でよければ、「はい(Y)」をクリック" promptTitle="コミュニケーション能力" prompt="_x000a_プルダウン式になっています。_x000a_右に表示される『▼』をクリックして該当する項目を選択してください。_x000a__x000a_この項目は、課題整理総括表へリンクします。（原因・事実・備考・できること・できそうなこと）" sqref="S61:X61">
      <formula1>コミュニケーション</formula1>
    </dataValidation>
    <dataValidation type="list" errorStyle="warning" allowBlank="1" errorTitle="任意入力可能" error="入力した内容でよければ、「はい(Y)」をクリック" promptTitle="意思伝達" prompt="_x000a_プルダウン式になっています。_x000a_右に表示される『▼』をクリックして該当する項目を選択してください。" sqref="S62:X62">
      <formula1>意思伝達</formula1>
    </dataValidation>
    <dataValidation type="list" errorStyle="warning" allowBlank="1" errorTitle="任意入力可能" error="入力した内容でよければ、「はい(Y)」をクリック" promptTitle="意思決定" prompt="_x000a_プルダウン式になっています。_x000a_右に表示される『▼』をクリックして該当する項目を選択してください。" sqref="S63:X63">
      <formula1>意思決定</formula1>
    </dataValidation>
    <dataValidation type="list" errorStyle="warning" allowBlank="1" errorTitle="任意入力可能" error="入力した内容でよければ、「はい(Y)」をクリック" promptTitle="指示反応" prompt="_x000a_プルダウン式になっています。_x000a_右に表示される『▼』をクリックして該当する項目を選択してください。" sqref="S64:X64">
      <formula1>指示反応</formula1>
    </dataValidation>
    <dataValidation type="list" errorStyle="warning" allowBlank="1" errorTitle="任意入力可能" error="入力した内容でよければ、「はい(Y)」をクリック" promptTitle="居住環境" prompt="_x000a_プルダウン式になっています。_x000a_右に表示される『▼』をクリックして該当する項目を選択してください。_x000a__x000a_この項目は、課題整理総括表へリンクします。（原因・事実・備考・できること・できそうなこと）" sqref="S69:X69">
      <formula1>居住環境</formula1>
    </dataValidation>
    <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sqref="S70:X70">
      <formula1>介_護_力</formula1>
    </dataValidation>
    <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sqref="S71:X71">
      <formula1>家族支援</formula1>
    </dataValidation>
    <dataValidation type="list" errorStyle="warning" allowBlank="1" errorTitle="任意入力可能" error="入力した内容でよければ、「はい(Y)」をクリック" promptTitle="口腔衛生" prompt="_x000a_プルダウン式になっています。_x000a_右に表示される『▼』をクリックして該当する項目を選択してください。_x000a__x000a_この項目は、課題整理総括表へリンクします。（原因・事実・備考・できること・できそうなこと）" sqref="S24:X24">
      <formula1>口腔衛生</formula1>
    </dataValidation>
    <dataValidation type="list" errorStyle="warning" allowBlank="1" errorTitle="任意入力可能" error="入力した内容でよければ、「はい(Y)」をクリック" promptTitle="排尿・排便" prompt="_x000a_プルダウン式になっています。_x000a_右に表示される『▼』をクリックして該当する項目を選択してください。_x000a__x000a_この項目は、課題整理総括表へリンクします。（原因・事実・備考・できること・できそうなこと）" sqref="S25:X25">
      <formula1>排尿・排便</formula1>
    </dataValidation>
    <dataValidation type="list" errorStyle="warning" allowBlank="1" errorTitle="任意入力可能" error="入力した内容でよければ、「はい(Y)」をクリック" promptTitle="栄養状態" prompt="_x000a_プルダウン式になっています。_x000a_右に表示される『▼』をクリックして該当する項目を選択してください。" sqref="S26:X26">
      <formula1>栄養状態</formula1>
    </dataValidation>
    <dataValidation type="list" errorStyle="warning" allowBlank="1" errorTitle="任意入力可能" error="入力した内容でよければ、「はい(Y)」をクリック" promptTitle="アレルギー" prompt="_x000a_プルダウン式になっています。_x000a_右に表示される『▼』をクリックして該当する項目を選択してください。" sqref="S28:X28">
      <formula1>アレルギー</formula1>
    </dataValidation>
    <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sqref="S29:X29">
      <formula1>麻痺</formula1>
    </dataValidation>
    <dataValidation type="list" errorStyle="warning" allowBlank="1" errorTitle="任意入力可能" error="入力した内容でよければ、「はい(Y)」をクリック" promptTitle="褥瘡・皮膚の問題" prompt="_x000a_プルダウン式になっています。_x000a_右に表示される『▼』をクリックして該当する項目を選択してください。_x000a__x000a_この項目は、課題整理総括表へリンクします。（原因・事実・備考・できること・できそうなこと）" sqref="S32:X32">
      <formula1>褥瘡・皮膚の問題</formula1>
    </dataValidation>
    <dataValidation type="list" errorStyle="warning" allowBlank="1" errorTitle="任意入力可能" error="入力した内容でよければ、「はい(Y)」をクリック" promptTitle="認知" prompt="_x000a_プルダウン式になっています。_x000a_右に表示される『▼』をクリックして該当する項目を選択してください。_x000a__x000a_この項目は、課題整理総括表へリンクします。（原因・事実・備考・できること・できそうなこと）" sqref="S33:X33">
      <formula1>認_知</formula1>
    </dataValidation>
    <dataValidation type="list" errorStyle="warning" allowBlank="1" errorTitle="任意入力可能" error="入力した内容でよければ、「はい(Y)」をクリック" promptTitle="行動障害" prompt="_x000a_プルダウン式になっています。_x000a_右に表示される『▼』をクリックして該当する項目を選択してください。" sqref="S34:X34">
      <formula1>行動障害</formula1>
    </dataValidation>
    <dataValidation type="list" errorStyle="warning" allowBlank="1" error="入力した内容でよければ、「はい(Y)」をクリック" promptTitle="精神症状" prompt="_x000a_プルダウン式になっています。_x000a_右に表示される『▼』をクリックして該当する項目を選択してください。" sqref="S36:X36">
      <formula1>精神症状</formula1>
    </dataValidation>
    <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sqref="S30:X30">
      <formula1>拘縮</formula1>
    </dataValidation>
    <dataValidation type="list" errorStyle="warning" allowBlank="1" showInputMessage="1" errorTitle="任意入力可能" error="入力した内容でよければ、「はい(Y)」をクリック" sqref="AA23:AB23">
      <formula1>補聴器</formula1>
    </dataValidation>
    <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sqref="S68:X68">
      <formula1>施設での役割</formula1>
    </dataValidation>
    <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sqref="S65:X65">
      <formula1>社会との関わり</formula1>
    </dataValidation>
    <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sqref="S66:X66">
      <formula1>家庭での役割</formula1>
    </dataValidation>
    <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sqref="S67:X67">
      <formula1>地域での役割</formula1>
    </dataValidation>
    <dataValidation type="list" errorStyle="warning" allowBlank="1" showInputMessage="1" errorTitle="任意入力可能" error="入力した内容でよければ、「はい(Y)」をクリック" sqref="Y43:AB43">
      <formula1>主食</formula1>
    </dataValidation>
  </dataValidations>
  <pageMargins left="0.59055118110236227" right="0.39370078740157483" top="0" bottom="0" header="0.31496062992125984" footer="3.937007874015748E-2"/>
  <pageSetup paperSize="8" firstPageNumber="3" orientation="portrait" cellComments="asDisplayed" useFirstPageNumber="1" r:id="rId1"/>
  <headerFooter alignWithMargins="0">
    <oddFooter>&amp;R&amp;"New York,標準"&amp;9&amp;P</oddFooter>
  </headerFooter>
  <ignoredErrors>
    <ignoredError sqref="G79:G83 AC79:AC83 AO79:AO83 BE79:BE83"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FF"/>
  </sheetPr>
  <dimension ref="A1:FV44"/>
  <sheetViews>
    <sheetView showZeros="0" zoomScaleNormal="100" zoomScaleSheetLayoutView="100" workbookViewId="0">
      <selection activeCell="B6" sqref="B6:U9"/>
    </sheetView>
  </sheetViews>
  <sheetFormatPr defaultColWidth="1.25" defaultRowHeight="19.5" customHeight="1"/>
  <cols>
    <col min="1" max="1" width="0.5" style="4" customWidth="1"/>
    <col min="2" max="2" width="1.25" style="4" customWidth="1"/>
    <col min="3" max="16" width="1.25" style="4"/>
    <col min="17" max="17" width="1.25" style="4" customWidth="1"/>
    <col min="18" max="21" width="1.25" style="4"/>
    <col min="22" max="105" width="1.25" style="4" customWidth="1"/>
    <col min="106" max="106" width="1.25" style="4"/>
    <col min="107" max="133" width="1.25" style="4" customWidth="1"/>
    <col min="134" max="152" width="1.25" style="4"/>
    <col min="153" max="153" width="1.25" style="4" customWidth="1"/>
    <col min="154" max="163" width="1.25" style="4"/>
    <col min="164" max="164" width="0.375" style="4" customWidth="1"/>
    <col min="165" max="176" width="1.25" style="4"/>
    <col min="177" max="177" width="1.25" style="4" customWidth="1"/>
    <col min="178" max="178" width="15.5" style="4" hidden="1" customWidth="1"/>
    <col min="179" max="185" width="1.25" style="4" customWidth="1"/>
    <col min="186" max="16384" width="1.25" style="4"/>
  </cols>
  <sheetData>
    <row r="1" spans="1:178" ht="19.5" customHeight="1">
      <c r="A1" s="5"/>
      <c r="B1" s="1002" t="s">
        <v>90</v>
      </c>
      <c r="C1" s="1002"/>
      <c r="D1" s="1002"/>
      <c r="E1" s="1002"/>
      <c r="F1" s="1002"/>
      <c r="G1" s="1002"/>
      <c r="H1" s="1002"/>
      <c r="I1" s="1002"/>
      <c r="J1" s="1002"/>
      <c r="K1" s="1002"/>
      <c r="L1" s="949" t="str">
        <f>IF('１．基本情報シート（A3用紙）'!$F$19="", "", '１．基本情報シート（A3用紙）'!$F$19)</f>
        <v>A</v>
      </c>
      <c r="M1" s="949"/>
      <c r="N1" s="949"/>
      <c r="O1" s="949"/>
      <c r="P1" s="949"/>
      <c r="Q1" s="949"/>
      <c r="R1" s="949"/>
      <c r="S1" s="949"/>
      <c r="T1" s="949"/>
      <c r="U1" s="949"/>
      <c r="V1" s="949"/>
      <c r="W1" s="949"/>
      <c r="X1" s="949"/>
      <c r="Y1" s="949"/>
      <c r="Z1" s="949"/>
      <c r="AA1" s="949"/>
      <c r="AB1" s="949"/>
      <c r="AC1" s="949"/>
      <c r="AD1" s="949"/>
      <c r="AE1" s="949"/>
      <c r="AF1" s="951" t="s">
        <v>8</v>
      </c>
      <c r="AG1" s="951"/>
      <c r="AH1" s="951"/>
      <c r="AI1" s="951"/>
      <c r="AJ1" s="5"/>
      <c r="AK1" s="5"/>
      <c r="AL1" s="5"/>
      <c r="AM1" s="5"/>
      <c r="AN1" s="5"/>
      <c r="AO1" s="5"/>
      <c r="AP1" s="5"/>
      <c r="AQ1" s="5"/>
      <c r="AR1" s="5"/>
      <c r="AS1" s="5"/>
      <c r="AT1" s="5"/>
      <c r="AU1" s="5"/>
      <c r="AV1" s="5"/>
      <c r="AW1" s="5"/>
      <c r="AX1" s="5"/>
      <c r="AY1" s="5"/>
      <c r="AZ1" s="5"/>
      <c r="BA1" s="5"/>
      <c r="BB1" s="5"/>
      <c r="BC1" s="5"/>
      <c r="BD1" s="5"/>
      <c r="BE1" s="5"/>
      <c r="BF1" s="5"/>
      <c r="BG1" s="5"/>
      <c r="BH1" s="945" t="s">
        <v>114</v>
      </c>
      <c r="BI1" s="945"/>
      <c r="BJ1" s="945"/>
      <c r="BK1" s="945"/>
      <c r="BL1" s="945"/>
      <c r="BM1" s="945"/>
      <c r="BN1" s="945"/>
      <c r="BO1" s="945"/>
      <c r="BP1" s="945"/>
      <c r="BQ1" s="945"/>
      <c r="BR1" s="945"/>
      <c r="BS1" s="945"/>
      <c r="BT1" s="945"/>
      <c r="BU1" s="945"/>
      <c r="BV1" s="945"/>
      <c r="BW1" s="945"/>
      <c r="BX1" s="945"/>
      <c r="BY1" s="945"/>
      <c r="BZ1" s="945"/>
      <c r="CA1" s="945"/>
      <c r="CB1" s="945"/>
      <c r="CC1" s="945"/>
      <c r="CD1" s="945"/>
      <c r="CE1" s="945"/>
      <c r="CF1" s="945"/>
      <c r="CG1" s="945"/>
      <c r="CH1" s="945"/>
      <c r="CI1" s="945"/>
      <c r="CJ1" s="945"/>
      <c r="CK1" s="945"/>
      <c r="CL1" s="945"/>
      <c r="CM1" s="945"/>
      <c r="CN1" s="945"/>
      <c r="CO1" s="945"/>
      <c r="CP1" s="945"/>
      <c r="CQ1" s="945"/>
      <c r="CR1" s="945"/>
      <c r="CS1" s="945"/>
      <c r="CT1" s="945"/>
      <c r="CU1" s="945"/>
      <c r="CV1" s="945"/>
      <c r="CW1" s="945"/>
      <c r="CX1" s="945"/>
      <c r="CY1" s="945"/>
      <c r="CZ1" s="945"/>
      <c r="DA1" s="945"/>
      <c r="DB1" s="5"/>
      <c r="DC1" s="906" t="s">
        <v>22</v>
      </c>
      <c r="DD1" s="907"/>
      <c r="DE1" s="907"/>
      <c r="DF1" s="907"/>
      <c r="DG1" s="907"/>
      <c r="DH1" s="907"/>
      <c r="DI1" s="908"/>
      <c r="DJ1" s="896">
        <f>'１．基本情報シート（A3用紙）'!J11</f>
        <v>0</v>
      </c>
      <c r="DK1" s="897"/>
      <c r="DL1" s="897"/>
      <c r="DM1" s="897"/>
      <c r="DN1" s="897"/>
      <c r="DO1" s="897"/>
      <c r="DP1" s="897"/>
      <c r="DQ1" s="897"/>
      <c r="DR1" s="897"/>
      <c r="DS1" s="897"/>
      <c r="DT1" s="897"/>
      <c r="DU1" s="897"/>
      <c r="DV1" s="897"/>
      <c r="DW1" s="897"/>
      <c r="DX1" s="897"/>
      <c r="DY1" s="897"/>
      <c r="DZ1" s="897"/>
      <c r="EA1" s="897"/>
      <c r="EB1" s="897"/>
      <c r="EC1" s="924" t="s">
        <v>21</v>
      </c>
      <c r="ED1" s="924"/>
      <c r="EE1" s="924"/>
      <c r="EF1" s="925"/>
      <c r="EI1" s="906" t="s">
        <v>161</v>
      </c>
      <c r="EJ1" s="907"/>
      <c r="EK1" s="907"/>
      <c r="EL1" s="907"/>
      <c r="EM1" s="907"/>
      <c r="EN1" s="907"/>
      <c r="EO1" s="908"/>
      <c r="EP1" s="912">
        <f>'１．基本情報シート（A3用紙）'!W11</f>
        <v>0</v>
      </c>
      <c r="EQ1" s="913"/>
      <c r="ER1" s="913"/>
      <c r="ES1" s="913"/>
      <c r="ET1" s="913"/>
      <c r="EU1" s="913"/>
      <c r="EV1" s="913"/>
      <c r="EW1" s="913"/>
      <c r="EX1" s="913"/>
      <c r="EY1" s="913"/>
      <c r="EZ1" s="913"/>
      <c r="FA1" s="913"/>
      <c r="FB1" s="913"/>
      <c r="FC1" s="913"/>
      <c r="FD1" s="913"/>
      <c r="FE1" s="913"/>
      <c r="FF1" s="913"/>
      <c r="FG1" s="914"/>
      <c r="FH1" s="5"/>
    </row>
    <row r="2" spans="1:178" ht="19.5" customHeight="1">
      <c r="A2" s="5"/>
      <c r="B2" s="904"/>
      <c r="C2" s="904"/>
      <c r="D2" s="904"/>
      <c r="E2" s="904"/>
      <c r="F2" s="904"/>
      <c r="G2" s="904"/>
      <c r="H2" s="904"/>
      <c r="I2" s="904"/>
      <c r="J2" s="904"/>
      <c r="K2" s="904"/>
      <c r="L2" s="950"/>
      <c r="M2" s="950"/>
      <c r="N2" s="950"/>
      <c r="O2" s="950"/>
      <c r="P2" s="950"/>
      <c r="Q2" s="950"/>
      <c r="R2" s="950"/>
      <c r="S2" s="950"/>
      <c r="T2" s="950"/>
      <c r="U2" s="950"/>
      <c r="V2" s="950"/>
      <c r="W2" s="950"/>
      <c r="X2" s="950"/>
      <c r="Y2" s="950"/>
      <c r="Z2" s="950"/>
      <c r="AA2" s="950"/>
      <c r="AB2" s="950"/>
      <c r="AC2" s="950"/>
      <c r="AD2" s="950"/>
      <c r="AE2" s="950"/>
      <c r="AF2" s="916"/>
      <c r="AG2" s="916"/>
      <c r="AH2" s="916"/>
      <c r="AI2" s="916"/>
      <c r="AJ2" s="5"/>
      <c r="AK2" s="5"/>
      <c r="AL2" s="5"/>
      <c r="AM2" s="5"/>
      <c r="AN2" s="5"/>
      <c r="AO2" s="5"/>
      <c r="AP2" s="5"/>
      <c r="AQ2" s="5"/>
      <c r="AR2" s="5"/>
      <c r="AS2" s="5"/>
      <c r="AT2" s="5"/>
      <c r="AU2" s="5"/>
      <c r="AV2" s="5"/>
      <c r="AW2" s="5"/>
      <c r="AX2" s="5"/>
      <c r="AY2" s="5"/>
      <c r="AZ2" s="5"/>
      <c r="BA2" s="5"/>
      <c r="BB2" s="5"/>
      <c r="BC2" s="5"/>
      <c r="BD2" s="5"/>
      <c r="BE2" s="5"/>
      <c r="BF2" s="5"/>
      <c r="BG2" s="5"/>
      <c r="BH2" s="945"/>
      <c r="BI2" s="945"/>
      <c r="BJ2" s="945"/>
      <c r="BK2" s="945"/>
      <c r="BL2" s="945"/>
      <c r="BM2" s="945"/>
      <c r="BN2" s="945"/>
      <c r="BO2" s="945"/>
      <c r="BP2" s="945"/>
      <c r="BQ2" s="945"/>
      <c r="BR2" s="945"/>
      <c r="BS2" s="945"/>
      <c r="BT2" s="945"/>
      <c r="BU2" s="945"/>
      <c r="BV2" s="945"/>
      <c r="BW2" s="945"/>
      <c r="BX2" s="945"/>
      <c r="BY2" s="945"/>
      <c r="BZ2" s="945"/>
      <c r="CA2" s="945"/>
      <c r="CB2" s="945"/>
      <c r="CC2" s="945"/>
      <c r="CD2" s="945"/>
      <c r="CE2" s="945"/>
      <c r="CF2" s="945"/>
      <c r="CG2" s="945"/>
      <c r="CH2" s="945"/>
      <c r="CI2" s="945"/>
      <c r="CJ2" s="945"/>
      <c r="CK2" s="945"/>
      <c r="CL2" s="945"/>
      <c r="CM2" s="945"/>
      <c r="CN2" s="945"/>
      <c r="CO2" s="945"/>
      <c r="CP2" s="945"/>
      <c r="CQ2" s="945"/>
      <c r="CR2" s="945"/>
      <c r="CS2" s="945"/>
      <c r="CT2" s="945"/>
      <c r="CU2" s="945"/>
      <c r="CV2" s="945"/>
      <c r="CW2" s="945"/>
      <c r="CX2" s="945"/>
      <c r="CY2" s="945"/>
      <c r="CZ2" s="945"/>
      <c r="DA2" s="945"/>
      <c r="DB2" s="5"/>
      <c r="DC2" s="909"/>
      <c r="DD2" s="910"/>
      <c r="DE2" s="910"/>
      <c r="DF2" s="910"/>
      <c r="DG2" s="910"/>
      <c r="DH2" s="910"/>
      <c r="DI2" s="911"/>
      <c r="DJ2" s="898"/>
      <c r="DK2" s="899"/>
      <c r="DL2" s="899"/>
      <c r="DM2" s="899"/>
      <c r="DN2" s="899"/>
      <c r="DO2" s="899"/>
      <c r="DP2" s="899"/>
      <c r="DQ2" s="899"/>
      <c r="DR2" s="899"/>
      <c r="DS2" s="899"/>
      <c r="DT2" s="899"/>
      <c r="DU2" s="899"/>
      <c r="DV2" s="899"/>
      <c r="DW2" s="899"/>
      <c r="DX2" s="899"/>
      <c r="DY2" s="899"/>
      <c r="DZ2" s="899"/>
      <c r="EA2" s="899"/>
      <c r="EB2" s="899"/>
      <c r="EC2" s="926"/>
      <c r="ED2" s="926"/>
      <c r="EE2" s="926"/>
      <c r="EF2" s="927"/>
      <c r="EI2" s="909"/>
      <c r="EJ2" s="910"/>
      <c r="EK2" s="910"/>
      <c r="EL2" s="910"/>
      <c r="EM2" s="910"/>
      <c r="EN2" s="910"/>
      <c r="EO2" s="911"/>
      <c r="EP2" s="915"/>
      <c r="EQ2" s="916"/>
      <c r="ER2" s="916"/>
      <c r="ES2" s="916"/>
      <c r="ET2" s="916"/>
      <c r="EU2" s="916"/>
      <c r="EV2" s="916"/>
      <c r="EW2" s="916"/>
      <c r="EX2" s="916"/>
      <c r="EY2" s="916"/>
      <c r="EZ2" s="916"/>
      <c r="FA2" s="916"/>
      <c r="FB2" s="916"/>
      <c r="FC2" s="916"/>
      <c r="FD2" s="916"/>
      <c r="FE2" s="916"/>
      <c r="FF2" s="916"/>
      <c r="FG2" s="917"/>
      <c r="FH2" s="5"/>
    </row>
    <row r="3" spans="1:178" ht="19.5" customHeight="1">
      <c r="BT3" s="4">
        <v>300530</v>
      </c>
    </row>
    <row r="4" spans="1:178" ht="19.5" customHeight="1">
      <c r="DC4" s="928" t="s">
        <v>81</v>
      </c>
      <c r="DD4" s="928"/>
      <c r="DE4" s="928"/>
      <c r="DF4" s="928"/>
      <c r="DG4" s="928"/>
      <c r="DH4" s="928"/>
      <c r="DI4" s="929" t="s">
        <v>50</v>
      </c>
      <c r="DJ4" s="929"/>
      <c r="DK4" s="919" t="str">
        <f>IF('１．基本情報シート（A3用紙）'!D30="","",'１．基本情報シート（A3用紙）'!D30)</f>
        <v/>
      </c>
      <c r="DL4" s="919"/>
      <c r="DM4" s="919"/>
      <c r="DN4" s="919"/>
      <c r="DO4" s="919"/>
      <c r="DP4" s="919"/>
      <c r="DQ4" s="919"/>
      <c r="DR4" s="919"/>
      <c r="DS4" s="919"/>
      <c r="DT4" s="919"/>
      <c r="DU4" s="919"/>
      <c r="DV4" s="919"/>
      <c r="DW4" s="919"/>
      <c r="DX4" s="919"/>
      <c r="DY4" s="919"/>
      <c r="DZ4" s="919"/>
      <c r="EA4" s="919"/>
      <c r="EB4" s="919"/>
      <c r="EC4" s="919"/>
      <c r="ED4" s="919"/>
      <c r="EE4" s="919"/>
      <c r="EF4" s="919"/>
      <c r="EG4" s="919"/>
      <c r="EH4" s="919"/>
      <c r="EI4" s="919"/>
      <c r="EJ4" s="919"/>
      <c r="EK4" s="919"/>
      <c r="EL4" s="919"/>
      <c r="EM4" s="919"/>
      <c r="EN4" s="919"/>
      <c r="EO4" s="919"/>
      <c r="EP4" s="919"/>
      <c r="EQ4" s="919"/>
      <c r="ER4" s="919"/>
      <c r="ES4" s="919"/>
      <c r="ET4" s="919"/>
      <c r="EU4" s="919"/>
      <c r="EV4" s="919"/>
      <c r="EW4" s="919"/>
      <c r="EX4" s="919"/>
      <c r="EY4" s="919"/>
      <c r="EZ4" s="919"/>
      <c r="FA4" s="919"/>
      <c r="FB4" s="919"/>
      <c r="FC4" s="919"/>
      <c r="FD4" s="919"/>
      <c r="FE4" s="919"/>
      <c r="FF4" s="919"/>
      <c r="FG4" s="919"/>
    </row>
    <row r="5" spans="1:178" ht="19.5" customHeight="1">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C5" s="928"/>
      <c r="DD5" s="928"/>
      <c r="DE5" s="928"/>
      <c r="DF5" s="928"/>
      <c r="DG5" s="928"/>
      <c r="DH5" s="928"/>
      <c r="DI5" s="929"/>
      <c r="DJ5" s="929"/>
      <c r="DK5" s="919"/>
      <c r="DL5" s="919"/>
      <c r="DM5" s="919"/>
      <c r="DN5" s="919"/>
      <c r="DO5" s="919"/>
      <c r="DP5" s="919"/>
      <c r="DQ5" s="919"/>
      <c r="DR5" s="919"/>
      <c r="DS5" s="919"/>
      <c r="DT5" s="919"/>
      <c r="DU5" s="919"/>
      <c r="DV5" s="919"/>
      <c r="DW5" s="919"/>
      <c r="DX5" s="919"/>
      <c r="DY5" s="919"/>
      <c r="DZ5" s="919"/>
      <c r="EA5" s="919"/>
      <c r="EB5" s="919"/>
      <c r="EC5" s="919"/>
      <c r="ED5" s="919"/>
      <c r="EE5" s="919"/>
      <c r="EF5" s="919"/>
      <c r="EG5" s="919"/>
      <c r="EH5" s="919"/>
      <c r="EI5" s="919"/>
      <c r="EJ5" s="919"/>
      <c r="EK5" s="919"/>
      <c r="EL5" s="919"/>
      <c r="EM5" s="919"/>
      <c r="EN5" s="919"/>
      <c r="EO5" s="919"/>
      <c r="EP5" s="919"/>
      <c r="EQ5" s="919"/>
      <c r="ER5" s="919"/>
      <c r="ES5" s="919"/>
      <c r="ET5" s="919"/>
      <c r="EU5" s="919"/>
      <c r="EV5" s="919"/>
      <c r="EW5" s="919"/>
      <c r="EX5" s="919"/>
      <c r="EY5" s="919"/>
      <c r="EZ5" s="919"/>
      <c r="FA5" s="919"/>
      <c r="FB5" s="919"/>
      <c r="FC5" s="919"/>
      <c r="FD5" s="919"/>
      <c r="FE5" s="919"/>
      <c r="FF5" s="919"/>
      <c r="FG5" s="919"/>
    </row>
    <row r="6" spans="1:178" ht="19.5" customHeight="1">
      <c r="B6" s="1003" t="s">
        <v>115</v>
      </c>
      <c r="C6" s="1004"/>
      <c r="D6" s="1004"/>
      <c r="E6" s="1004"/>
      <c r="F6" s="1004"/>
      <c r="G6" s="1004"/>
      <c r="H6" s="1004"/>
      <c r="I6" s="1004"/>
      <c r="J6" s="1004"/>
      <c r="K6" s="1004"/>
      <c r="L6" s="1004"/>
      <c r="M6" s="1004"/>
      <c r="N6" s="1004"/>
      <c r="O6" s="1004"/>
      <c r="P6" s="1004"/>
      <c r="Q6" s="1004"/>
      <c r="R6" s="1004"/>
      <c r="S6" s="1004"/>
      <c r="T6" s="1004"/>
      <c r="U6" s="1004"/>
      <c r="V6" s="933">
        <v>1</v>
      </c>
      <c r="W6" s="934"/>
      <c r="X6" s="935"/>
      <c r="Y6" s="939" t="str">
        <f>IF('２．アセスメントシート（A3用紙）'!AU13="","",'２．アセスメントシート（A3用紙）'!AU13)</f>
        <v/>
      </c>
      <c r="Z6" s="940"/>
      <c r="AA6" s="940"/>
      <c r="AB6" s="940"/>
      <c r="AC6" s="940"/>
      <c r="AD6" s="940"/>
      <c r="AE6" s="940"/>
      <c r="AF6" s="940"/>
      <c r="AG6" s="940"/>
      <c r="AH6" s="940"/>
      <c r="AI6" s="940"/>
      <c r="AJ6" s="940"/>
      <c r="AK6" s="940"/>
      <c r="AL6" s="940"/>
      <c r="AM6" s="940"/>
      <c r="AN6" s="940"/>
      <c r="AO6" s="940"/>
      <c r="AP6" s="940"/>
      <c r="AQ6" s="940"/>
      <c r="AR6" s="940"/>
      <c r="AS6" s="940"/>
      <c r="AT6" s="940"/>
      <c r="AU6" s="940"/>
      <c r="AV6" s="940"/>
      <c r="AW6" s="941"/>
      <c r="AX6" s="933">
        <v>2</v>
      </c>
      <c r="AY6" s="934"/>
      <c r="AZ6" s="935"/>
      <c r="BA6" s="939" t="str">
        <f>IF('２．アセスメントシート（A3用紙）'!AU14="","",'２．アセスメントシート（A3用紙）'!AU14)</f>
        <v/>
      </c>
      <c r="BB6" s="940"/>
      <c r="BC6" s="940"/>
      <c r="BD6" s="940"/>
      <c r="BE6" s="940"/>
      <c r="BF6" s="940"/>
      <c r="BG6" s="940"/>
      <c r="BH6" s="940"/>
      <c r="BI6" s="940"/>
      <c r="BJ6" s="940"/>
      <c r="BK6" s="940"/>
      <c r="BL6" s="940"/>
      <c r="BM6" s="940"/>
      <c r="BN6" s="940"/>
      <c r="BO6" s="940"/>
      <c r="BP6" s="940"/>
      <c r="BQ6" s="940"/>
      <c r="BR6" s="940"/>
      <c r="BS6" s="940"/>
      <c r="BT6" s="940"/>
      <c r="BU6" s="940"/>
      <c r="BV6" s="940"/>
      <c r="BW6" s="940"/>
      <c r="BX6" s="940"/>
      <c r="BY6" s="940"/>
      <c r="BZ6" s="933">
        <v>3</v>
      </c>
      <c r="CA6" s="934"/>
      <c r="CB6" s="935"/>
      <c r="CC6" s="939" t="str">
        <f>IF('２．アセスメントシート（A3用紙）'!AU15="","",'２．アセスメントシート（A3用紙）'!AU15)</f>
        <v/>
      </c>
      <c r="CD6" s="940"/>
      <c r="CE6" s="940"/>
      <c r="CF6" s="940"/>
      <c r="CG6" s="940"/>
      <c r="CH6" s="940"/>
      <c r="CI6" s="940"/>
      <c r="CJ6" s="940"/>
      <c r="CK6" s="940"/>
      <c r="CL6" s="940"/>
      <c r="CM6" s="940"/>
      <c r="CN6" s="940"/>
      <c r="CO6" s="940"/>
      <c r="CP6" s="940"/>
      <c r="CQ6" s="940"/>
      <c r="CR6" s="940"/>
      <c r="CS6" s="940"/>
      <c r="CT6" s="940"/>
      <c r="CU6" s="940"/>
      <c r="CV6" s="940"/>
      <c r="CW6" s="940"/>
      <c r="CX6" s="940"/>
      <c r="CY6" s="940"/>
      <c r="CZ6" s="940"/>
      <c r="DA6" s="941"/>
      <c r="DC6" s="928"/>
      <c r="DD6" s="928"/>
      <c r="DE6" s="928"/>
      <c r="DF6" s="928"/>
      <c r="DG6" s="928"/>
      <c r="DH6" s="928"/>
      <c r="DI6" s="930"/>
      <c r="DJ6" s="930"/>
      <c r="DK6" s="931"/>
      <c r="DL6" s="931"/>
      <c r="DM6" s="931"/>
      <c r="DN6" s="931"/>
      <c r="DO6" s="931"/>
      <c r="DP6" s="931"/>
      <c r="DQ6" s="931"/>
      <c r="DR6" s="931"/>
      <c r="DS6" s="931"/>
      <c r="DT6" s="931"/>
      <c r="DU6" s="931"/>
      <c r="DV6" s="931"/>
      <c r="DW6" s="931"/>
      <c r="DX6" s="931"/>
      <c r="DY6" s="931"/>
      <c r="DZ6" s="931"/>
      <c r="EA6" s="931"/>
      <c r="EB6" s="931"/>
      <c r="EC6" s="931"/>
      <c r="ED6" s="931"/>
      <c r="EE6" s="931"/>
      <c r="EF6" s="931"/>
      <c r="EG6" s="931"/>
      <c r="EH6" s="931"/>
      <c r="EI6" s="931"/>
      <c r="EJ6" s="931"/>
      <c r="EK6" s="931"/>
      <c r="EL6" s="931"/>
      <c r="EM6" s="931"/>
      <c r="EN6" s="931"/>
      <c r="EO6" s="931"/>
      <c r="EP6" s="931"/>
      <c r="EQ6" s="931"/>
      <c r="ER6" s="931"/>
      <c r="ES6" s="931"/>
      <c r="ET6" s="931"/>
      <c r="EU6" s="931"/>
      <c r="EV6" s="931"/>
      <c r="EW6" s="931"/>
      <c r="EX6" s="931"/>
      <c r="EY6" s="931"/>
      <c r="EZ6" s="931"/>
      <c r="FA6" s="931"/>
      <c r="FB6" s="931"/>
      <c r="FC6" s="931"/>
      <c r="FD6" s="931"/>
      <c r="FE6" s="931"/>
      <c r="FF6" s="931"/>
      <c r="FG6" s="931"/>
      <c r="FV6" s="70" t="s">
        <v>379</v>
      </c>
    </row>
    <row r="7" spans="1:178" ht="19.5" customHeight="1">
      <c r="B7" s="1005"/>
      <c r="C7" s="1006"/>
      <c r="D7" s="1006"/>
      <c r="E7" s="1006"/>
      <c r="F7" s="1006"/>
      <c r="G7" s="1006"/>
      <c r="H7" s="1006"/>
      <c r="I7" s="1006"/>
      <c r="J7" s="1006"/>
      <c r="K7" s="1006"/>
      <c r="L7" s="1006"/>
      <c r="M7" s="1006"/>
      <c r="N7" s="1006"/>
      <c r="O7" s="1006"/>
      <c r="P7" s="1006"/>
      <c r="Q7" s="1006"/>
      <c r="R7" s="1006"/>
      <c r="S7" s="1006"/>
      <c r="T7" s="1006"/>
      <c r="U7" s="1006"/>
      <c r="V7" s="936"/>
      <c r="W7" s="937"/>
      <c r="X7" s="938"/>
      <c r="Y7" s="942"/>
      <c r="Z7" s="943"/>
      <c r="AA7" s="943"/>
      <c r="AB7" s="943"/>
      <c r="AC7" s="943"/>
      <c r="AD7" s="943"/>
      <c r="AE7" s="943"/>
      <c r="AF7" s="943"/>
      <c r="AG7" s="943"/>
      <c r="AH7" s="943"/>
      <c r="AI7" s="943"/>
      <c r="AJ7" s="943"/>
      <c r="AK7" s="943"/>
      <c r="AL7" s="943"/>
      <c r="AM7" s="943"/>
      <c r="AN7" s="943"/>
      <c r="AO7" s="943"/>
      <c r="AP7" s="943"/>
      <c r="AQ7" s="943"/>
      <c r="AR7" s="943"/>
      <c r="AS7" s="943"/>
      <c r="AT7" s="943"/>
      <c r="AU7" s="943"/>
      <c r="AV7" s="943"/>
      <c r="AW7" s="944"/>
      <c r="AX7" s="936"/>
      <c r="AY7" s="937"/>
      <c r="AZ7" s="938"/>
      <c r="BA7" s="942"/>
      <c r="BB7" s="943"/>
      <c r="BC7" s="943"/>
      <c r="BD7" s="943"/>
      <c r="BE7" s="943"/>
      <c r="BF7" s="943"/>
      <c r="BG7" s="943"/>
      <c r="BH7" s="943"/>
      <c r="BI7" s="943"/>
      <c r="BJ7" s="943"/>
      <c r="BK7" s="943"/>
      <c r="BL7" s="943"/>
      <c r="BM7" s="943"/>
      <c r="BN7" s="943"/>
      <c r="BO7" s="943"/>
      <c r="BP7" s="943"/>
      <c r="BQ7" s="943"/>
      <c r="BR7" s="943"/>
      <c r="BS7" s="943"/>
      <c r="BT7" s="943"/>
      <c r="BU7" s="943"/>
      <c r="BV7" s="943"/>
      <c r="BW7" s="943"/>
      <c r="BX7" s="943"/>
      <c r="BY7" s="943"/>
      <c r="BZ7" s="936"/>
      <c r="CA7" s="937"/>
      <c r="CB7" s="938"/>
      <c r="CC7" s="942"/>
      <c r="CD7" s="943"/>
      <c r="CE7" s="943"/>
      <c r="CF7" s="943"/>
      <c r="CG7" s="943"/>
      <c r="CH7" s="943"/>
      <c r="CI7" s="943"/>
      <c r="CJ7" s="943"/>
      <c r="CK7" s="943"/>
      <c r="CL7" s="943"/>
      <c r="CM7" s="943"/>
      <c r="CN7" s="943"/>
      <c r="CO7" s="943"/>
      <c r="CP7" s="943"/>
      <c r="CQ7" s="943"/>
      <c r="CR7" s="943"/>
      <c r="CS7" s="943"/>
      <c r="CT7" s="943"/>
      <c r="CU7" s="943"/>
      <c r="CV7" s="943"/>
      <c r="CW7" s="943"/>
      <c r="CX7" s="943"/>
      <c r="CY7" s="943"/>
      <c r="CZ7" s="943"/>
      <c r="DA7" s="944"/>
      <c r="DC7" s="928"/>
      <c r="DD7" s="928"/>
      <c r="DE7" s="928"/>
      <c r="DF7" s="928"/>
      <c r="DG7" s="928"/>
      <c r="DH7" s="928"/>
      <c r="DI7" s="932" t="s">
        <v>122</v>
      </c>
      <c r="DJ7" s="932"/>
      <c r="DK7" s="918" t="str">
        <f>IF('１．基本情報シート（A3用紙）'!D36="","",'１．基本情報シート（A3用紙）'!D36)</f>
        <v/>
      </c>
      <c r="DL7" s="918"/>
      <c r="DM7" s="918"/>
      <c r="DN7" s="918"/>
      <c r="DO7" s="918"/>
      <c r="DP7" s="918"/>
      <c r="DQ7" s="918"/>
      <c r="DR7" s="918"/>
      <c r="DS7" s="918"/>
      <c r="DT7" s="918"/>
      <c r="DU7" s="918"/>
      <c r="DV7" s="918"/>
      <c r="DW7" s="918"/>
      <c r="DX7" s="918"/>
      <c r="DY7" s="918"/>
      <c r="DZ7" s="918"/>
      <c r="EA7" s="918"/>
      <c r="EB7" s="918"/>
      <c r="EC7" s="918"/>
      <c r="ED7" s="918"/>
      <c r="EE7" s="918"/>
      <c r="EF7" s="918"/>
      <c r="EG7" s="918"/>
      <c r="EH7" s="918"/>
      <c r="EI7" s="918"/>
      <c r="EJ7" s="918"/>
      <c r="EK7" s="918"/>
      <c r="EL7" s="918"/>
      <c r="EM7" s="918"/>
      <c r="EN7" s="918"/>
      <c r="EO7" s="918"/>
      <c r="EP7" s="918"/>
      <c r="EQ7" s="918"/>
      <c r="ER7" s="918"/>
      <c r="ES7" s="918"/>
      <c r="ET7" s="918"/>
      <c r="EU7" s="918"/>
      <c r="EV7" s="918"/>
      <c r="EW7" s="918"/>
      <c r="EX7" s="918"/>
      <c r="EY7" s="918"/>
      <c r="EZ7" s="918"/>
      <c r="FA7" s="918"/>
      <c r="FB7" s="918"/>
      <c r="FC7" s="918"/>
      <c r="FD7" s="918"/>
      <c r="FE7" s="918"/>
      <c r="FF7" s="918"/>
      <c r="FG7" s="918"/>
      <c r="FV7" s="88"/>
    </row>
    <row r="8" spans="1:178" ht="19.5" customHeight="1">
      <c r="B8" s="1005"/>
      <c r="C8" s="1006"/>
      <c r="D8" s="1006"/>
      <c r="E8" s="1006"/>
      <c r="F8" s="1006"/>
      <c r="G8" s="1006"/>
      <c r="H8" s="1006"/>
      <c r="I8" s="1006"/>
      <c r="J8" s="1006"/>
      <c r="K8" s="1006"/>
      <c r="L8" s="1006"/>
      <c r="M8" s="1006"/>
      <c r="N8" s="1006"/>
      <c r="O8" s="1006"/>
      <c r="P8" s="1006"/>
      <c r="Q8" s="1006"/>
      <c r="R8" s="1006"/>
      <c r="S8" s="1006"/>
      <c r="T8" s="1006"/>
      <c r="U8" s="1006"/>
      <c r="V8" s="996">
        <v>4</v>
      </c>
      <c r="W8" s="997"/>
      <c r="X8" s="998"/>
      <c r="Y8" s="939" t="str">
        <f>IF('２．アセスメントシート（A3用紙）'!BN13="","",'２．アセスメントシート（A3用紙）'!BN13)</f>
        <v/>
      </c>
      <c r="Z8" s="940"/>
      <c r="AA8" s="940"/>
      <c r="AB8" s="940"/>
      <c r="AC8" s="940"/>
      <c r="AD8" s="940"/>
      <c r="AE8" s="940"/>
      <c r="AF8" s="940"/>
      <c r="AG8" s="940"/>
      <c r="AH8" s="940"/>
      <c r="AI8" s="940"/>
      <c r="AJ8" s="940"/>
      <c r="AK8" s="940"/>
      <c r="AL8" s="940"/>
      <c r="AM8" s="940"/>
      <c r="AN8" s="940"/>
      <c r="AO8" s="940"/>
      <c r="AP8" s="940"/>
      <c r="AQ8" s="940"/>
      <c r="AR8" s="940"/>
      <c r="AS8" s="940"/>
      <c r="AT8" s="940"/>
      <c r="AU8" s="940"/>
      <c r="AV8" s="940"/>
      <c r="AW8" s="941"/>
      <c r="AX8" s="996">
        <v>5</v>
      </c>
      <c r="AY8" s="997"/>
      <c r="AZ8" s="998"/>
      <c r="BA8" s="939" t="str">
        <f>IF('２．アセスメントシート（A3用紙）'!BN14="","",'２．アセスメントシート（A3用紙）'!BN14)</f>
        <v/>
      </c>
      <c r="BB8" s="940"/>
      <c r="BC8" s="940"/>
      <c r="BD8" s="940"/>
      <c r="BE8" s="940"/>
      <c r="BF8" s="940"/>
      <c r="BG8" s="940"/>
      <c r="BH8" s="940"/>
      <c r="BI8" s="940"/>
      <c r="BJ8" s="940"/>
      <c r="BK8" s="940"/>
      <c r="BL8" s="940"/>
      <c r="BM8" s="940"/>
      <c r="BN8" s="940"/>
      <c r="BO8" s="940"/>
      <c r="BP8" s="940"/>
      <c r="BQ8" s="940"/>
      <c r="BR8" s="940"/>
      <c r="BS8" s="940"/>
      <c r="BT8" s="940"/>
      <c r="BU8" s="940"/>
      <c r="BV8" s="940"/>
      <c r="BW8" s="940"/>
      <c r="BX8" s="940"/>
      <c r="BY8" s="941"/>
      <c r="BZ8" s="933">
        <v>6</v>
      </c>
      <c r="CA8" s="934"/>
      <c r="CB8" s="935"/>
      <c r="CC8" s="939" t="str">
        <f>IF('２．アセスメントシート（A3用紙）'!BN15="","",'２．アセスメントシート（A3用紙）'!BN15)</f>
        <v/>
      </c>
      <c r="CD8" s="940"/>
      <c r="CE8" s="940"/>
      <c r="CF8" s="940"/>
      <c r="CG8" s="940"/>
      <c r="CH8" s="940"/>
      <c r="CI8" s="940"/>
      <c r="CJ8" s="940"/>
      <c r="CK8" s="940"/>
      <c r="CL8" s="940"/>
      <c r="CM8" s="940"/>
      <c r="CN8" s="940"/>
      <c r="CO8" s="940"/>
      <c r="CP8" s="940"/>
      <c r="CQ8" s="940"/>
      <c r="CR8" s="940"/>
      <c r="CS8" s="940"/>
      <c r="CT8" s="940"/>
      <c r="CU8" s="940"/>
      <c r="CV8" s="940"/>
      <c r="CW8" s="940"/>
      <c r="CX8" s="940"/>
      <c r="CY8" s="940"/>
      <c r="CZ8" s="940"/>
      <c r="DA8" s="941"/>
      <c r="DC8" s="928"/>
      <c r="DD8" s="928"/>
      <c r="DE8" s="928"/>
      <c r="DF8" s="928"/>
      <c r="DG8" s="928"/>
      <c r="DH8" s="928"/>
      <c r="DI8" s="929"/>
      <c r="DJ8" s="929"/>
      <c r="DK8" s="919"/>
      <c r="DL8" s="919"/>
      <c r="DM8" s="919"/>
      <c r="DN8" s="919"/>
      <c r="DO8" s="919"/>
      <c r="DP8" s="919"/>
      <c r="DQ8" s="919"/>
      <c r="DR8" s="919"/>
      <c r="DS8" s="919"/>
      <c r="DT8" s="919"/>
      <c r="DU8" s="919"/>
      <c r="DV8" s="919"/>
      <c r="DW8" s="919"/>
      <c r="DX8" s="919"/>
      <c r="DY8" s="919"/>
      <c r="DZ8" s="919"/>
      <c r="EA8" s="919"/>
      <c r="EB8" s="919"/>
      <c r="EC8" s="919"/>
      <c r="ED8" s="919"/>
      <c r="EE8" s="919"/>
      <c r="EF8" s="919"/>
      <c r="EG8" s="919"/>
      <c r="EH8" s="919"/>
      <c r="EI8" s="919"/>
      <c r="EJ8" s="919"/>
      <c r="EK8" s="919"/>
      <c r="EL8" s="919"/>
      <c r="EM8" s="919"/>
      <c r="EN8" s="919"/>
      <c r="EO8" s="919"/>
      <c r="EP8" s="919"/>
      <c r="EQ8" s="919"/>
      <c r="ER8" s="919"/>
      <c r="ES8" s="919"/>
      <c r="ET8" s="919"/>
      <c r="EU8" s="919"/>
      <c r="EV8" s="919"/>
      <c r="EW8" s="919"/>
      <c r="EX8" s="919"/>
      <c r="EY8" s="919"/>
      <c r="EZ8" s="919"/>
      <c r="FA8" s="919"/>
      <c r="FB8" s="919"/>
      <c r="FC8" s="919"/>
      <c r="FD8" s="919"/>
      <c r="FE8" s="919"/>
      <c r="FF8" s="919"/>
      <c r="FG8" s="919"/>
      <c r="FV8" s="88" t="s">
        <v>380</v>
      </c>
    </row>
    <row r="9" spans="1:178" ht="19.5" customHeight="1">
      <c r="B9" s="1007"/>
      <c r="C9" s="1008"/>
      <c r="D9" s="1008"/>
      <c r="E9" s="1008"/>
      <c r="F9" s="1008"/>
      <c r="G9" s="1008"/>
      <c r="H9" s="1008"/>
      <c r="I9" s="1008"/>
      <c r="J9" s="1008"/>
      <c r="K9" s="1008"/>
      <c r="L9" s="1008"/>
      <c r="M9" s="1008"/>
      <c r="N9" s="1008"/>
      <c r="O9" s="1008"/>
      <c r="P9" s="1008"/>
      <c r="Q9" s="1008"/>
      <c r="R9" s="1008"/>
      <c r="S9" s="1008"/>
      <c r="T9" s="1008"/>
      <c r="U9" s="1008"/>
      <c r="V9" s="936"/>
      <c r="W9" s="937"/>
      <c r="X9" s="938"/>
      <c r="Y9" s="942"/>
      <c r="Z9" s="943"/>
      <c r="AA9" s="943"/>
      <c r="AB9" s="943"/>
      <c r="AC9" s="943"/>
      <c r="AD9" s="943"/>
      <c r="AE9" s="943"/>
      <c r="AF9" s="943"/>
      <c r="AG9" s="943"/>
      <c r="AH9" s="943"/>
      <c r="AI9" s="943"/>
      <c r="AJ9" s="943"/>
      <c r="AK9" s="943"/>
      <c r="AL9" s="943"/>
      <c r="AM9" s="943"/>
      <c r="AN9" s="943"/>
      <c r="AO9" s="943"/>
      <c r="AP9" s="943"/>
      <c r="AQ9" s="943"/>
      <c r="AR9" s="943"/>
      <c r="AS9" s="943"/>
      <c r="AT9" s="943"/>
      <c r="AU9" s="943"/>
      <c r="AV9" s="943"/>
      <c r="AW9" s="944"/>
      <c r="AX9" s="936"/>
      <c r="AY9" s="937"/>
      <c r="AZ9" s="938"/>
      <c r="BA9" s="942"/>
      <c r="BB9" s="943"/>
      <c r="BC9" s="943"/>
      <c r="BD9" s="943"/>
      <c r="BE9" s="943"/>
      <c r="BF9" s="943"/>
      <c r="BG9" s="943"/>
      <c r="BH9" s="943"/>
      <c r="BI9" s="943"/>
      <c r="BJ9" s="943"/>
      <c r="BK9" s="943"/>
      <c r="BL9" s="943"/>
      <c r="BM9" s="943"/>
      <c r="BN9" s="943"/>
      <c r="BO9" s="943"/>
      <c r="BP9" s="943"/>
      <c r="BQ9" s="943"/>
      <c r="BR9" s="943"/>
      <c r="BS9" s="943"/>
      <c r="BT9" s="943"/>
      <c r="BU9" s="943"/>
      <c r="BV9" s="943"/>
      <c r="BW9" s="943"/>
      <c r="BX9" s="943"/>
      <c r="BY9" s="944"/>
      <c r="BZ9" s="936"/>
      <c r="CA9" s="937"/>
      <c r="CB9" s="938"/>
      <c r="CC9" s="942"/>
      <c r="CD9" s="943"/>
      <c r="CE9" s="943"/>
      <c r="CF9" s="943"/>
      <c r="CG9" s="943"/>
      <c r="CH9" s="943"/>
      <c r="CI9" s="943"/>
      <c r="CJ9" s="943"/>
      <c r="CK9" s="943"/>
      <c r="CL9" s="943"/>
      <c r="CM9" s="943"/>
      <c r="CN9" s="943"/>
      <c r="CO9" s="943"/>
      <c r="CP9" s="943"/>
      <c r="CQ9" s="943"/>
      <c r="CR9" s="943"/>
      <c r="CS9" s="943"/>
      <c r="CT9" s="943"/>
      <c r="CU9" s="943"/>
      <c r="CV9" s="943"/>
      <c r="CW9" s="943"/>
      <c r="CX9" s="943"/>
      <c r="CY9" s="943"/>
      <c r="CZ9" s="943"/>
      <c r="DA9" s="944"/>
      <c r="DC9" s="928"/>
      <c r="DD9" s="928"/>
      <c r="DE9" s="928"/>
      <c r="DF9" s="928"/>
      <c r="DG9" s="928"/>
      <c r="DH9" s="928"/>
      <c r="DI9" s="929"/>
      <c r="DJ9" s="929"/>
      <c r="DK9" s="919"/>
      <c r="DL9" s="919"/>
      <c r="DM9" s="919"/>
      <c r="DN9" s="919"/>
      <c r="DO9" s="919"/>
      <c r="DP9" s="919"/>
      <c r="DQ9" s="919"/>
      <c r="DR9" s="919"/>
      <c r="DS9" s="919"/>
      <c r="DT9" s="919"/>
      <c r="DU9" s="919"/>
      <c r="DV9" s="919"/>
      <c r="DW9" s="919"/>
      <c r="DX9" s="919"/>
      <c r="DY9" s="919"/>
      <c r="DZ9" s="919"/>
      <c r="EA9" s="919"/>
      <c r="EB9" s="919"/>
      <c r="EC9" s="919"/>
      <c r="ED9" s="919"/>
      <c r="EE9" s="919"/>
      <c r="EF9" s="919"/>
      <c r="EG9" s="919"/>
      <c r="EH9" s="919"/>
      <c r="EI9" s="919"/>
      <c r="EJ9" s="919"/>
      <c r="EK9" s="919"/>
      <c r="EL9" s="919"/>
      <c r="EM9" s="919"/>
      <c r="EN9" s="919"/>
      <c r="EO9" s="919"/>
      <c r="EP9" s="919"/>
      <c r="EQ9" s="919"/>
      <c r="ER9" s="919"/>
      <c r="ES9" s="919"/>
      <c r="ET9" s="919"/>
      <c r="EU9" s="919"/>
      <c r="EV9" s="919"/>
      <c r="EW9" s="919"/>
      <c r="EX9" s="919"/>
      <c r="EY9" s="919"/>
      <c r="EZ9" s="919"/>
      <c r="FA9" s="919"/>
      <c r="FB9" s="919"/>
      <c r="FC9" s="919"/>
      <c r="FD9" s="919"/>
      <c r="FE9" s="919"/>
      <c r="FF9" s="919"/>
      <c r="FG9" s="919"/>
      <c r="FV9" s="88" t="s">
        <v>381</v>
      </c>
    </row>
    <row r="10" spans="1:178" ht="19.5" customHeight="1">
      <c r="B10" s="958" t="s">
        <v>80</v>
      </c>
      <c r="C10" s="959"/>
      <c r="D10" s="959"/>
      <c r="E10" s="959"/>
      <c r="F10" s="959"/>
      <c r="G10" s="959"/>
      <c r="H10" s="959"/>
      <c r="I10" s="959"/>
      <c r="J10" s="959"/>
      <c r="K10" s="959"/>
      <c r="L10" s="959"/>
      <c r="M10" s="959"/>
      <c r="N10" s="959"/>
      <c r="O10" s="959"/>
      <c r="P10" s="959"/>
      <c r="Q10" s="959"/>
      <c r="R10" s="959"/>
      <c r="S10" s="959"/>
      <c r="T10" s="959"/>
      <c r="U10" s="959"/>
      <c r="V10" s="1009"/>
      <c r="W10" s="1009"/>
      <c r="X10" s="1009"/>
      <c r="Y10" s="1009"/>
      <c r="Z10" s="1009"/>
      <c r="AA10" s="1009"/>
      <c r="AB10" s="1009"/>
      <c r="AC10" s="1009"/>
      <c r="AD10" s="1009"/>
      <c r="AE10" s="1009"/>
      <c r="AF10" s="1009"/>
      <c r="AG10" s="1009"/>
      <c r="AH10" s="1009"/>
      <c r="AI10" s="1009"/>
      <c r="AJ10" s="1009"/>
      <c r="AK10" s="1009"/>
      <c r="AL10" s="1009"/>
      <c r="AM10" s="1009"/>
      <c r="AN10" s="1009"/>
      <c r="AO10" s="1009"/>
      <c r="AP10" s="1009"/>
      <c r="AQ10" s="1009"/>
      <c r="AR10" s="1009"/>
      <c r="AS10" s="1009"/>
      <c r="AT10" s="1009"/>
      <c r="AU10" s="1009"/>
      <c r="AV10" s="1009"/>
      <c r="AW10" s="1009"/>
      <c r="AX10" s="1009"/>
      <c r="AY10" s="1009"/>
      <c r="AZ10" s="1009"/>
      <c r="BA10" s="1009"/>
      <c r="BB10" s="1009"/>
      <c r="BC10" s="1009"/>
      <c r="BD10" s="1009"/>
      <c r="BE10" s="1009"/>
      <c r="BF10" s="1009"/>
      <c r="BG10" s="1009"/>
      <c r="BH10" s="1009"/>
      <c r="BI10" s="1009"/>
      <c r="BJ10" s="1009"/>
      <c r="BK10" s="1009"/>
      <c r="BL10" s="1009"/>
      <c r="BM10" s="1009"/>
      <c r="BN10" s="1009"/>
      <c r="BO10" s="1009"/>
      <c r="BP10" s="1009"/>
      <c r="BQ10" s="1009"/>
      <c r="BR10" s="1009"/>
      <c r="BS10" s="1009"/>
      <c r="BT10" s="1009"/>
      <c r="BU10" s="1009"/>
      <c r="BV10" s="1009"/>
      <c r="BW10" s="1009"/>
      <c r="BX10" s="1009"/>
      <c r="BY10" s="1009"/>
      <c r="BZ10" s="1009"/>
      <c r="CA10" s="1009"/>
      <c r="CB10" s="1009"/>
      <c r="CC10" s="1009"/>
      <c r="CD10" s="1009"/>
      <c r="CE10" s="1009"/>
      <c r="CF10" s="1009"/>
      <c r="CG10" s="1009"/>
      <c r="CH10" s="1009"/>
      <c r="CI10" s="1009"/>
      <c r="CJ10" s="1009"/>
      <c r="CK10" s="1009"/>
      <c r="CL10" s="1009"/>
      <c r="CM10" s="1009"/>
      <c r="CN10" s="1009"/>
      <c r="CO10" s="1009"/>
      <c r="CP10" s="1009"/>
      <c r="CQ10" s="1009"/>
      <c r="CR10" s="1009"/>
      <c r="CS10" s="1009"/>
      <c r="CT10" s="1009"/>
      <c r="CU10" s="1009"/>
      <c r="CV10" s="1009"/>
      <c r="CW10" s="1009"/>
      <c r="CX10" s="1009"/>
      <c r="CY10" s="1009"/>
      <c r="CZ10" s="1009"/>
      <c r="DA10" s="1010"/>
      <c r="FV10" s="88" t="s">
        <v>382</v>
      </c>
    </row>
    <row r="11" spans="1:178" ht="19.5" customHeight="1">
      <c r="B11" s="999"/>
      <c r="C11" s="1000"/>
      <c r="D11" s="1000"/>
      <c r="E11" s="1000"/>
      <c r="F11" s="1000"/>
      <c r="G11" s="1000"/>
      <c r="H11" s="1000"/>
      <c r="I11" s="1000"/>
      <c r="J11" s="1000"/>
      <c r="K11" s="1000"/>
      <c r="L11" s="1000"/>
      <c r="M11" s="1000"/>
      <c r="N11" s="1000"/>
      <c r="O11" s="1000"/>
      <c r="P11" s="1000"/>
      <c r="Q11" s="1000"/>
      <c r="R11" s="1000"/>
      <c r="S11" s="1000"/>
      <c r="T11" s="1000"/>
      <c r="U11" s="1000"/>
      <c r="V11" s="958" t="s">
        <v>377</v>
      </c>
      <c r="W11" s="959"/>
      <c r="X11" s="959"/>
      <c r="Y11" s="959"/>
      <c r="Z11" s="959"/>
      <c r="AA11" s="959"/>
      <c r="AB11" s="959"/>
      <c r="AC11" s="959"/>
      <c r="AD11" s="959"/>
      <c r="AE11" s="960"/>
      <c r="AF11" s="964" t="s">
        <v>121</v>
      </c>
      <c r="AG11" s="964"/>
      <c r="AH11" s="964"/>
      <c r="AI11" s="964"/>
      <c r="AJ11" s="964"/>
      <c r="AK11" s="964"/>
      <c r="AL11" s="964"/>
      <c r="AM11" s="964"/>
      <c r="AN11" s="964"/>
      <c r="AO11" s="964"/>
      <c r="AP11" s="1011" t="s">
        <v>409</v>
      </c>
      <c r="AQ11" s="959"/>
      <c r="AR11" s="959"/>
      <c r="AS11" s="959"/>
      <c r="AT11" s="959"/>
      <c r="AU11" s="959"/>
      <c r="AV11" s="959"/>
      <c r="AW11" s="959"/>
      <c r="AX11" s="959"/>
      <c r="AY11" s="959"/>
      <c r="AZ11" s="959"/>
      <c r="BA11" s="959"/>
      <c r="BB11" s="959"/>
      <c r="BC11" s="959"/>
      <c r="BD11" s="959"/>
      <c r="BE11" s="959"/>
      <c r="BF11" s="959"/>
      <c r="BG11" s="959"/>
      <c r="BH11" s="959"/>
      <c r="BI11" s="959"/>
      <c r="BJ11" s="959"/>
      <c r="BK11" s="959"/>
      <c r="BL11" s="959"/>
      <c r="BM11" s="959"/>
      <c r="BN11" s="959"/>
      <c r="BO11" s="960"/>
      <c r="BP11" s="1011" t="s">
        <v>364</v>
      </c>
      <c r="BQ11" s="1012"/>
      <c r="BR11" s="1012"/>
      <c r="BS11" s="1012"/>
      <c r="BT11" s="1012"/>
      <c r="BU11" s="1012"/>
      <c r="BV11" s="1012"/>
      <c r="BW11" s="1012"/>
      <c r="BX11" s="1012"/>
      <c r="BY11" s="1012"/>
      <c r="BZ11" s="1012"/>
      <c r="CA11" s="1012"/>
      <c r="CB11" s="1012"/>
      <c r="CC11" s="1012"/>
      <c r="CD11" s="1012"/>
      <c r="CE11" s="1012"/>
      <c r="CF11" s="1012"/>
      <c r="CG11" s="1012"/>
      <c r="CH11" s="1012"/>
      <c r="CI11" s="1012"/>
      <c r="CJ11" s="1012"/>
      <c r="CK11" s="1012"/>
      <c r="CL11" s="1012"/>
      <c r="CM11" s="1012"/>
      <c r="CN11" s="1012"/>
      <c r="CO11" s="1012"/>
      <c r="CP11" s="1012"/>
      <c r="CQ11" s="1012"/>
      <c r="CR11" s="1012"/>
      <c r="CS11" s="1013"/>
      <c r="CT11" s="1001" t="s">
        <v>418</v>
      </c>
      <c r="CU11" s="1001"/>
      <c r="CV11" s="1001"/>
      <c r="CW11" s="1001"/>
      <c r="CX11" s="1001"/>
      <c r="CY11" s="1001"/>
      <c r="CZ11" s="1001"/>
      <c r="DA11" s="1001"/>
      <c r="DC11" s="920" t="s">
        <v>247</v>
      </c>
      <c r="DD11" s="921"/>
      <c r="DE11" s="921"/>
      <c r="DF11" s="921"/>
      <c r="DG11" s="921"/>
      <c r="DH11" s="921"/>
      <c r="DI11" s="921"/>
      <c r="DJ11" s="921"/>
      <c r="DK11" s="921"/>
      <c r="DL11" s="921"/>
      <c r="DM11" s="921"/>
      <c r="DN11" s="921"/>
      <c r="DO11" s="921"/>
      <c r="DP11" s="921"/>
      <c r="DQ11" s="921"/>
      <c r="DR11" s="921"/>
      <c r="DS11" s="921"/>
      <c r="DT11" s="921"/>
      <c r="DU11" s="921"/>
      <c r="DV11" s="921"/>
      <c r="DW11" s="921"/>
      <c r="DX11" s="921"/>
      <c r="DY11" s="921"/>
      <c r="DZ11" s="921"/>
      <c r="EA11" s="921"/>
      <c r="EB11" s="921"/>
      <c r="EC11" s="921"/>
      <c r="ED11" s="922" t="s">
        <v>124</v>
      </c>
      <c r="EE11" s="923"/>
      <c r="EF11" s="923"/>
      <c r="EG11" s="923"/>
      <c r="EH11" s="923"/>
      <c r="EI11" s="923"/>
      <c r="EJ11" s="923"/>
      <c r="EK11" s="923"/>
      <c r="EL11" s="923"/>
      <c r="EM11" s="923"/>
      <c r="EN11" s="923"/>
      <c r="EO11" s="923"/>
      <c r="EP11" s="923"/>
      <c r="EQ11" s="923"/>
      <c r="ER11" s="923"/>
      <c r="ES11" s="923"/>
      <c r="ET11" s="923"/>
      <c r="EU11" s="923"/>
      <c r="EV11" s="923"/>
      <c r="EW11" s="923"/>
      <c r="EX11" s="923"/>
      <c r="EY11" s="923"/>
      <c r="EZ11" s="923"/>
      <c r="FA11" s="923"/>
      <c r="FB11" s="923"/>
      <c r="FC11" s="923"/>
      <c r="FD11" s="900" t="s">
        <v>123</v>
      </c>
      <c r="FE11" s="901"/>
      <c r="FF11" s="901"/>
      <c r="FG11" s="902"/>
    </row>
    <row r="12" spans="1:178" ht="19.5" customHeight="1">
      <c r="B12" s="961"/>
      <c r="C12" s="962"/>
      <c r="D12" s="962"/>
      <c r="E12" s="962"/>
      <c r="F12" s="962"/>
      <c r="G12" s="962"/>
      <c r="H12" s="962"/>
      <c r="I12" s="962"/>
      <c r="J12" s="962"/>
      <c r="K12" s="962"/>
      <c r="L12" s="962"/>
      <c r="M12" s="962"/>
      <c r="N12" s="962"/>
      <c r="O12" s="962"/>
      <c r="P12" s="962"/>
      <c r="Q12" s="962"/>
      <c r="R12" s="962"/>
      <c r="S12" s="962"/>
      <c r="T12" s="962"/>
      <c r="U12" s="962"/>
      <c r="V12" s="961"/>
      <c r="W12" s="962"/>
      <c r="X12" s="962"/>
      <c r="Y12" s="962"/>
      <c r="Z12" s="962"/>
      <c r="AA12" s="962"/>
      <c r="AB12" s="962"/>
      <c r="AC12" s="962"/>
      <c r="AD12" s="962"/>
      <c r="AE12" s="963"/>
      <c r="AF12" s="964"/>
      <c r="AG12" s="964"/>
      <c r="AH12" s="964"/>
      <c r="AI12" s="964"/>
      <c r="AJ12" s="964"/>
      <c r="AK12" s="964"/>
      <c r="AL12" s="964"/>
      <c r="AM12" s="964"/>
      <c r="AN12" s="964"/>
      <c r="AO12" s="964"/>
      <c r="AP12" s="961"/>
      <c r="AQ12" s="962"/>
      <c r="AR12" s="962"/>
      <c r="AS12" s="962"/>
      <c r="AT12" s="962"/>
      <c r="AU12" s="962"/>
      <c r="AV12" s="962"/>
      <c r="AW12" s="962"/>
      <c r="AX12" s="962"/>
      <c r="AY12" s="962"/>
      <c r="AZ12" s="962"/>
      <c r="BA12" s="962"/>
      <c r="BB12" s="962"/>
      <c r="BC12" s="962"/>
      <c r="BD12" s="962"/>
      <c r="BE12" s="962"/>
      <c r="BF12" s="962"/>
      <c r="BG12" s="962"/>
      <c r="BH12" s="962"/>
      <c r="BI12" s="962"/>
      <c r="BJ12" s="962"/>
      <c r="BK12" s="962"/>
      <c r="BL12" s="962"/>
      <c r="BM12" s="962"/>
      <c r="BN12" s="962"/>
      <c r="BO12" s="963"/>
      <c r="BP12" s="1014"/>
      <c r="BQ12" s="1015"/>
      <c r="BR12" s="1015"/>
      <c r="BS12" s="1015"/>
      <c r="BT12" s="1015"/>
      <c r="BU12" s="1015"/>
      <c r="BV12" s="1015"/>
      <c r="BW12" s="1015"/>
      <c r="BX12" s="1015"/>
      <c r="BY12" s="1015"/>
      <c r="BZ12" s="1015"/>
      <c r="CA12" s="1015"/>
      <c r="CB12" s="1015"/>
      <c r="CC12" s="1015"/>
      <c r="CD12" s="1015"/>
      <c r="CE12" s="1015"/>
      <c r="CF12" s="1015"/>
      <c r="CG12" s="1015"/>
      <c r="CH12" s="1015"/>
      <c r="CI12" s="1015"/>
      <c r="CJ12" s="1015"/>
      <c r="CK12" s="1015"/>
      <c r="CL12" s="1015"/>
      <c r="CM12" s="1015"/>
      <c r="CN12" s="1015"/>
      <c r="CO12" s="1015"/>
      <c r="CP12" s="1015"/>
      <c r="CQ12" s="1015"/>
      <c r="CR12" s="1015"/>
      <c r="CS12" s="1016"/>
      <c r="CT12" s="1001"/>
      <c r="CU12" s="1001"/>
      <c r="CV12" s="1001"/>
      <c r="CW12" s="1001"/>
      <c r="CX12" s="1001"/>
      <c r="CY12" s="1001"/>
      <c r="CZ12" s="1001"/>
      <c r="DA12" s="1001"/>
      <c r="DC12" s="921"/>
      <c r="DD12" s="921"/>
      <c r="DE12" s="921"/>
      <c r="DF12" s="921"/>
      <c r="DG12" s="921"/>
      <c r="DH12" s="921"/>
      <c r="DI12" s="921"/>
      <c r="DJ12" s="921"/>
      <c r="DK12" s="921"/>
      <c r="DL12" s="921"/>
      <c r="DM12" s="921"/>
      <c r="DN12" s="921"/>
      <c r="DO12" s="921"/>
      <c r="DP12" s="921"/>
      <c r="DQ12" s="921"/>
      <c r="DR12" s="921"/>
      <c r="DS12" s="921"/>
      <c r="DT12" s="921"/>
      <c r="DU12" s="921"/>
      <c r="DV12" s="921"/>
      <c r="DW12" s="921"/>
      <c r="DX12" s="921"/>
      <c r="DY12" s="921"/>
      <c r="DZ12" s="921"/>
      <c r="EA12" s="921"/>
      <c r="EB12" s="921"/>
      <c r="EC12" s="921"/>
      <c r="ED12" s="923"/>
      <c r="EE12" s="923"/>
      <c r="EF12" s="923"/>
      <c r="EG12" s="923"/>
      <c r="EH12" s="923"/>
      <c r="EI12" s="923"/>
      <c r="EJ12" s="923"/>
      <c r="EK12" s="923"/>
      <c r="EL12" s="923"/>
      <c r="EM12" s="923"/>
      <c r="EN12" s="923"/>
      <c r="EO12" s="923"/>
      <c r="EP12" s="923"/>
      <c r="EQ12" s="923"/>
      <c r="ER12" s="923"/>
      <c r="ES12" s="923"/>
      <c r="ET12" s="923"/>
      <c r="EU12" s="923"/>
      <c r="EV12" s="923"/>
      <c r="EW12" s="923"/>
      <c r="EX12" s="923"/>
      <c r="EY12" s="923"/>
      <c r="EZ12" s="923"/>
      <c r="FA12" s="923"/>
      <c r="FB12" s="923"/>
      <c r="FC12" s="923"/>
      <c r="FD12" s="903"/>
      <c r="FE12" s="904"/>
      <c r="FF12" s="904"/>
      <c r="FG12" s="905"/>
    </row>
    <row r="13" spans="1:178" ht="19.5" customHeight="1">
      <c r="B13" s="946" t="s">
        <v>79</v>
      </c>
      <c r="C13" s="946"/>
      <c r="D13" s="946"/>
      <c r="E13" s="946"/>
      <c r="F13" s="946"/>
      <c r="G13" s="946"/>
      <c r="H13" s="947" t="s">
        <v>78</v>
      </c>
      <c r="I13" s="947"/>
      <c r="J13" s="947"/>
      <c r="K13" s="947"/>
      <c r="L13" s="947"/>
      <c r="M13" s="947"/>
      <c r="N13" s="947"/>
      <c r="O13" s="947"/>
      <c r="P13" s="947"/>
      <c r="Q13" s="947"/>
      <c r="R13" s="947"/>
      <c r="S13" s="947"/>
      <c r="T13" s="947"/>
      <c r="U13" s="947"/>
      <c r="V13" s="952" t="str">
        <f xml:space="preserve"> IF('２．アセスメントシート（A3用紙）'!S38="", "",'２．アセスメントシート（A3用紙）'!S38)</f>
        <v/>
      </c>
      <c r="W13" s="953"/>
      <c r="X13" s="953"/>
      <c r="Y13" s="953"/>
      <c r="Z13" s="953"/>
      <c r="AA13" s="953"/>
      <c r="AB13" s="953"/>
      <c r="AC13" s="953"/>
      <c r="AD13" s="953"/>
      <c r="AE13" s="954"/>
      <c r="AF13" s="955" t="str">
        <f xml:space="preserve"> IF('２．アセスメントシート（A3用紙）'!G38="", "",'２．アセスメントシート（A3用紙）'!G38)</f>
        <v/>
      </c>
      <c r="AG13" s="956"/>
      <c r="AH13" s="956"/>
      <c r="AI13" s="956"/>
      <c r="AJ13" s="956"/>
      <c r="AK13" s="956"/>
      <c r="AL13" s="956"/>
      <c r="AM13" s="956"/>
      <c r="AN13" s="956"/>
      <c r="AO13" s="957"/>
      <c r="AP13" s="966" t="str">
        <f xml:space="preserve"> IF('２．アセスメントシート（A3用紙）'!Y38="", "",'２．アセスメントシート（A3用紙）'!Y38)</f>
        <v/>
      </c>
      <c r="AQ13" s="967"/>
      <c r="AR13" s="967"/>
      <c r="AS13" s="967"/>
      <c r="AT13" s="967"/>
      <c r="AU13" s="967"/>
      <c r="AV13" s="967"/>
      <c r="AW13" s="967"/>
      <c r="AX13" s="967"/>
      <c r="AY13" s="967"/>
      <c r="AZ13" s="967"/>
      <c r="BA13" s="967"/>
      <c r="BB13" s="967"/>
      <c r="BC13" s="967"/>
      <c r="BD13" s="967"/>
      <c r="BE13" s="967"/>
      <c r="BF13" s="967"/>
      <c r="BG13" s="967"/>
      <c r="BH13" s="967"/>
      <c r="BI13" s="967"/>
      <c r="BJ13" s="967"/>
      <c r="BK13" s="967"/>
      <c r="BL13" s="967"/>
      <c r="BM13" s="967"/>
      <c r="BN13" s="967"/>
      <c r="BO13" s="968"/>
      <c r="BP13" s="966" t="str">
        <f xml:space="preserve"> IF('２．アセスメントシート（A3用紙）'!AI38="", "",'２．アセスメントシート（A3用紙）'!AI38)</f>
        <v/>
      </c>
      <c r="BQ13" s="967"/>
      <c r="BR13" s="967"/>
      <c r="BS13" s="967"/>
      <c r="BT13" s="967"/>
      <c r="BU13" s="967"/>
      <c r="BV13" s="967"/>
      <c r="BW13" s="967"/>
      <c r="BX13" s="967"/>
      <c r="BY13" s="967"/>
      <c r="BZ13" s="967"/>
      <c r="CA13" s="967"/>
      <c r="CB13" s="967"/>
      <c r="CC13" s="967"/>
      <c r="CD13" s="967"/>
      <c r="CE13" s="967"/>
      <c r="CF13" s="967"/>
      <c r="CG13" s="967"/>
      <c r="CH13" s="967"/>
      <c r="CI13" s="967"/>
      <c r="CJ13" s="967"/>
      <c r="CK13" s="967"/>
      <c r="CL13" s="967"/>
      <c r="CM13" s="967"/>
      <c r="CN13" s="967"/>
      <c r="CO13" s="967"/>
      <c r="CP13" s="967"/>
      <c r="CQ13" s="967"/>
      <c r="CR13" s="967"/>
      <c r="CS13" s="968"/>
      <c r="CT13" s="969" t="s">
        <v>381</v>
      </c>
      <c r="CU13" s="969"/>
      <c r="CV13" s="969"/>
      <c r="CW13" s="969"/>
      <c r="CX13" s="969"/>
      <c r="CY13" s="969"/>
      <c r="CZ13" s="969"/>
      <c r="DA13" s="969"/>
      <c r="DC13" s="895">
        <f>'２．アセスメントシート（A3用紙）'!BX22</f>
        <v>0</v>
      </c>
      <c r="DD13" s="895"/>
      <c r="DE13" s="895"/>
      <c r="DF13" s="895"/>
      <c r="DG13" s="895"/>
      <c r="DH13" s="895"/>
      <c r="DI13" s="895"/>
      <c r="DJ13" s="895"/>
      <c r="DK13" s="895"/>
      <c r="DL13" s="895"/>
      <c r="DM13" s="895"/>
      <c r="DN13" s="895"/>
      <c r="DO13" s="895"/>
      <c r="DP13" s="895"/>
      <c r="DQ13" s="895"/>
      <c r="DR13" s="895"/>
      <c r="DS13" s="895"/>
      <c r="DT13" s="895"/>
      <c r="DU13" s="895"/>
      <c r="DV13" s="895"/>
      <c r="DW13" s="895"/>
      <c r="DX13" s="895"/>
      <c r="DY13" s="895"/>
      <c r="DZ13" s="895"/>
      <c r="EA13" s="895"/>
      <c r="EB13" s="895"/>
      <c r="EC13" s="895"/>
      <c r="ED13" s="893"/>
      <c r="EE13" s="893"/>
      <c r="EF13" s="893"/>
      <c r="EG13" s="893"/>
      <c r="EH13" s="893"/>
      <c r="EI13" s="893"/>
      <c r="EJ13" s="893"/>
      <c r="EK13" s="893"/>
      <c r="EL13" s="893"/>
      <c r="EM13" s="893"/>
      <c r="EN13" s="893"/>
      <c r="EO13" s="893"/>
      <c r="EP13" s="893"/>
      <c r="EQ13" s="893"/>
      <c r="ER13" s="893"/>
      <c r="ES13" s="893"/>
      <c r="ET13" s="893"/>
      <c r="EU13" s="893"/>
      <c r="EV13" s="893"/>
      <c r="EW13" s="893"/>
      <c r="EX13" s="893"/>
      <c r="EY13" s="893"/>
      <c r="EZ13" s="893"/>
      <c r="FA13" s="893"/>
      <c r="FB13" s="893"/>
      <c r="FC13" s="893"/>
      <c r="FD13" s="894"/>
      <c r="FE13" s="894"/>
      <c r="FF13" s="894"/>
      <c r="FG13" s="894"/>
    </row>
    <row r="14" spans="1:178" ht="19.5" customHeight="1">
      <c r="B14" s="946"/>
      <c r="C14" s="946"/>
      <c r="D14" s="946"/>
      <c r="E14" s="946"/>
      <c r="F14" s="946"/>
      <c r="G14" s="946"/>
      <c r="H14" s="947" t="s">
        <v>221</v>
      </c>
      <c r="I14" s="947"/>
      <c r="J14" s="947"/>
      <c r="K14" s="947"/>
      <c r="L14" s="947"/>
      <c r="M14" s="947"/>
      <c r="N14" s="947"/>
      <c r="O14" s="947"/>
      <c r="P14" s="947"/>
      <c r="Q14" s="947"/>
      <c r="R14" s="947"/>
      <c r="S14" s="947"/>
      <c r="T14" s="947"/>
      <c r="U14" s="947"/>
      <c r="V14" s="952" t="str">
        <f xml:space="preserve"> IF('２．アセスメントシート（A3用紙）'!S39="", "",'２．アセスメントシート（A3用紙）'!S39)</f>
        <v/>
      </c>
      <c r="W14" s="953"/>
      <c r="X14" s="953"/>
      <c r="Y14" s="953"/>
      <c r="Z14" s="953"/>
      <c r="AA14" s="953"/>
      <c r="AB14" s="953"/>
      <c r="AC14" s="953"/>
      <c r="AD14" s="953"/>
      <c r="AE14" s="954"/>
      <c r="AF14" s="955" t="str">
        <f xml:space="preserve"> IF('２．アセスメントシート（A3用紙）'!G39="", "",'２．アセスメントシート（A3用紙）'!G39)</f>
        <v/>
      </c>
      <c r="AG14" s="956"/>
      <c r="AH14" s="956"/>
      <c r="AI14" s="956"/>
      <c r="AJ14" s="956"/>
      <c r="AK14" s="956"/>
      <c r="AL14" s="956"/>
      <c r="AM14" s="956"/>
      <c r="AN14" s="956"/>
      <c r="AO14" s="957"/>
      <c r="AP14" s="966" t="str">
        <f xml:space="preserve"> IF('２．アセスメントシート（A3用紙）'!Y39="", "",'２．アセスメントシート（A3用紙）'!Y39)</f>
        <v/>
      </c>
      <c r="AQ14" s="967"/>
      <c r="AR14" s="967"/>
      <c r="AS14" s="967"/>
      <c r="AT14" s="967"/>
      <c r="AU14" s="967"/>
      <c r="AV14" s="967"/>
      <c r="AW14" s="967"/>
      <c r="AX14" s="967"/>
      <c r="AY14" s="967"/>
      <c r="AZ14" s="967"/>
      <c r="BA14" s="967"/>
      <c r="BB14" s="967"/>
      <c r="BC14" s="967"/>
      <c r="BD14" s="967"/>
      <c r="BE14" s="967"/>
      <c r="BF14" s="967"/>
      <c r="BG14" s="967"/>
      <c r="BH14" s="967"/>
      <c r="BI14" s="967"/>
      <c r="BJ14" s="967"/>
      <c r="BK14" s="967"/>
      <c r="BL14" s="967"/>
      <c r="BM14" s="967"/>
      <c r="BN14" s="967"/>
      <c r="BO14" s="968"/>
      <c r="BP14" s="966" t="str">
        <f xml:space="preserve"> IF('２．アセスメントシート（A3用紙）'!AI39="", "",'２．アセスメントシート（A3用紙）'!AI39)</f>
        <v/>
      </c>
      <c r="BQ14" s="967"/>
      <c r="BR14" s="967"/>
      <c r="BS14" s="967"/>
      <c r="BT14" s="967"/>
      <c r="BU14" s="967"/>
      <c r="BV14" s="967"/>
      <c r="BW14" s="967"/>
      <c r="BX14" s="967"/>
      <c r="BY14" s="967"/>
      <c r="BZ14" s="967"/>
      <c r="CA14" s="967"/>
      <c r="CB14" s="967"/>
      <c r="CC14" s="967"/>
      <c r="CD14" s="967"/>
      <c r="CE14" s="967"/>
      <c r="CF14" s="967"/>
      <c r="CG14" s="967"/>
      <c r="CH14" s="967"/>
      <c r="CI14" s="967"/>
      <c r="CJ14" s="967"/>
      <c r="CK14" s="967"/>
      <c r="CL14" s="967"/>
      <c r="CM14" s="967"/>
      <c r="CN14" s="967"/>
      <c r="CO14" s="967"/>
      <c r="CP14" s="967"/>
      <c r="CQ14" s="967"/>
      <c r="CR14" s="967"/>
      <c r="CS14" s="968"/>
      <c r="CT14" s="969" t="s">
        <v>381</v>
      </c>
      <c r="CU14" s="969"/>
      <c r="CV14" s="969"/>
      <c r="CW14" s="969"/>
      <c r="CX14" s="969"/>
      <c r="CY14" s="969"/>
      <c r="CZ14" s="969"/>
      <c r="DA14" s="969"/>
      <c r="DC14" s="895"/>
      <c r="DD14" s="895"/>
      <c r="DE14" s="895"/>
      <c r="DF14" s="895"/>
      <c r="DG14" s="895"/>
      <c r="DH14" s="895"/>
      <c r="DI14" s="895"/>
      <c r="DJ14" s="895"/>
      <c r="DK14" s="895"/>
      <c r="DL14" s="895"/>
      <c r="DM14" s="895"/>
      <c r="DN14" s="895"/>
      <c r="DO14" s="895"/>
      <c r="DP14" s="895"/>
      <c r="DQ14" s="895"/>
      <c r="DR14" s="895"/>
      <c r="DS14" s="895"/>
      <c r="DT14" s="895"/>
      <c r="DU14" s="895"/>
      <c r="DV14" s="895"/>
      <c r="DW14" s="895"/>
      <c r="DX14" s="895"/>
      <c r="DY14" s="895"/>
      <c r="DZ14" s="895"/>
      <c r="EA14" s="895"/>
      <c r="EB14" s="895"/>
      <c r="EC14" s="895"/>
      <c r="ED14" s="893"/>
      <c r="EE14" s="893"/>
      <c r="EF14" s="893"/>
      <c r="EG14" s="893"/>
      <c r="EH14" s="893"/>
      <c r="EI14" s="893"/>
      <c r="EJ14" s="893"/>
      <c r="EK14" s="893"/>
      <c r="EL14" s="893"/>
      <c r="EM14" s="893"/>
      <c r="EN14" s="893"/>
      <c r="EO14" s="893"/>
      <c r="EP14" s="893"/>
      <c r="EQ14" s="893"/>
      <c r="ER14" s="893"/>
      <c r="ES14" s="893"/>
      <c r="ET14" s="893"/>
      <c r="EU14" s="893"/>
      <c r="EV14" s="893"/>
      <c r="EW14" s="893"/>
      <c r="EX14" s="893"/>
      <c r="EY14" s="893"/>
      <c r="EZ14" s="893"/>
      <c r="FA14" s="893"/>
      <c r="FB14" s="893"/>
      <c r="FC14" s="893"/>
      <c r="FD14" s="894"/>
      <c r="FE14" s="894"/>
      <c r="FF14" s="894"/>
      <c r="FG14" s="894"/>
    </row>
    <row r="15" spans="1:178" ht="19.5" customHeight="1">
      <c r="B15" s="947" t="s">
        <v>77</v>
      </c>
      <c r="C15" s="947"/>
      <c r="D15" s="947"/>
      <c r="E15" s="947"/>
      <c r="F15" s="947"/>
      <c r="G15" s="947"/>
      <c r="H15" s="947" t="s">
        <v>76</v>
      </c>
      <c r="I15" s="947"/>
      <c r="J15" s="947"/>
      <c r="K15" s="947"/>
      <c r="L15" s="947"/>
      <c r="M15" s="947"/>
      <c r="N15" s="947"/>
      <c r="O15" s="947"/>
      <c r="P15" s="947"/>
      <c r="Q15" s="947"/>
      <c r="R15" s="947"/>
      <c r="S15" s="947"/>
      <c r="T15" s="947"/>
      <c r="U15" s="947"/>
      <c r="V15" s="952" t="str">
        <f xml:space="preserve"> IF('２．アセスメントシート（A3用紙）'!S40="", "",'２．アセスメントシート（A3用紙）'!S40)</f>
        <v/>
      </c>
      <c r="W15" s="953"/>
      <c r="X15" s="953"/>
      <c r="Y15" s="953"/>
      <c r="Z15" s="953"/>
      <c r="AA15" s="953"/>
      <c r="AB15" s="953"/>
      <c r="AC15" s="953"/>
      <c r="AD15" s="953"/>
      <c r="AE15" s="954"/>
      <c r="AF15" s="955" t="str">
        <f xml:space="preserve"> IF('２．アセスメントシート（A3用紙）'!G40="", "",'２．アセスメントシート（A3用紙）'!G40)</f>
        <v/>
      </c>
      <c r="AG15" s="956"/>
      <c r="AH15" s="956"/>
      <c r="AI15" s="956"/>
      <c r="AJ15" s="956"/>
      <c r="AK15" s="956"/>
      <c r="AL15" s="956"/>
      <c r="AM15" s="956"/>
      <c r="AN15" s="956"/>
      <c r="AO15" s="957"/>
      <c r="AP15" s="966" t="str">
        <f xml:space="preserve"> IF('２．アセスメントシート（A3用紙）'!Y40="", "",'２．アセスメントシート（A3用紙）'!Y40)</f>
        <v/>
      </c>
      <c r="AQ15" s="967"/>
      <c r="AR15" s="967"/>
      <c r="AS15" s="967"/>
      <c r="AT15" s="967"/>
      <c r="AU15" s="967"/>
      <c r="AV15" s="967"/>
      <c r="AW15" s="967"/>
      <c r="AX15" s="967"/>
      <c r="AY15" s="967"/>
      <c r="AZ15" s="967"/>
      <c r="BA15" s="967"/>
      <c r="BB15" s="967"/>
      <c r="BC15" s="967"/>
      <c r="BD15" s="967"/>
      <c r="BE15" s="967"/>
      <c r="BF15" s="967"/>
      <c r="BG15" s="967"/>
      <c r="BH15" s="967"/>
      <c r="BI15" s="967"/>
      <c r="BJ15" s="967"/>
      <c r="BK15" s="967"/>
      <c r="BL15" s="967"/>
      <c r="BM15" s="967"/>
      <c r="BN15" s="967"/>
      <c r="BO15" s="968"/>
      <c r="BP15" s="966" t="str">
        <f xml:space="preserve"> IF('２．アセスメントシート（A3用紙）'!AI40="", "",'２．アセスメントシート（A3用紙）'!AI40)</f>
        <v/>
      </c>
      <c r="BQ15" s="967"/>
      <c r="BR15" s="967"/>
      <c r="BS15" s="967"/>
      <c r="BT15" s="967"/>
      <c r="BU15" s="967"/>
      <c r="BV15" s="967"/>
      <c r="BW15" s="967"/>
      <c r="BX15" s="967"/>
      <c r="BY15" s="967"/>
      <c r="BZ15" s="967"/>
      <c r="CA15" s="967"/>
      <c r="CB15" s="967"/>
      <c r="CC15" s="967"/>
      <c r="CD15" s="967"/>
      <c r="CE15" s="967"/>
      <c r="CF15" s="967"/>
      <c r="CG15" s="967"/>
      <c r="CH15" s="967"/>
      <c r="CI15" s="967"/>
      <c r="CJ15" s="967"/>
      <c r="CK15" s="967"/>
      <c r="CL15" s="967"/>
      <c r="CM15" s="967"/>
      <c r="CN15" s="967"/>
      <c r="CO15" s="967"/>
      <c r="CP15" s="967"/>
      <c r="CQ15" s="967"/>
      <c r="CR15" s="967"/>
      <c r="CS15" s="968"/>
      <c r="CT15" s="969" t="s">
        <v>381</v>
      </c>
      <c r="CU15" s="969"/>
      <c r="CV15" s="969"/>
      <c r="CW15" s="969"/>
      <c r="CX15" s="969"/>
      <c r="CY15" s="969"/>
      <c r="CZ15" s="969"/>
      <c r="DA15" s="969"/>
      <c r="DC15" s="895"/>
      <c r="DD15" s="895"/>
      <c r="DE15" s="895"/>
      <c r="DF15" s="895"/>
      <c r="DG15" s="895"/>
      <c r="DH15" s="895"/>
      <c r="DI15" s="895"/>
      <c r="DJ15" s="895"/>
      <c r="DK15" s="895"/>
      <c r="DL15" s="895"/>
      <c r="DM15" s="895"/>
      <c r="DN15" s="895"/>
      <c r="DO15" s="895"/>
      <c r="DP15" s="895"/>
      <c r="DQ15" s="895"/>
      <c r="DR15" s="895"/>
      <c r="DS15" s="895"/>
      <c r="DT15" s="895"/>
      <c r="DU15" s="895"/>
      <c r="DV15" s="895"/>
      <c r="DW15" s="895"/>
      <c r="DX15" s="895"/>
      <c r="DY15" s="895"/>
      <c r="DZ15" s="895"/>
      <c r="EA15" s="895"/>
      <c r="EB15" s="895"/>
      <c r="EC15" s="895"/>
      <c r="ED15" s="893"/>
      <c r="EE15" s="893"/>
      <c r="EF15" s="893"/>
      <c r="EG15" s="893"/>
      <c r="EH15" s="893"/>
      <c r="EI15" s="893"/>
      <c r="EJ15" s="893"/>
      <c r="EK15" s="893"/>
      <c r="EL15" s="893"/>
      <c r="EM15" s="893"/>
      <c r="EN15" s="893"/>
      <c r="EO15" s="893"/>
      <c r="EP15" s="893"/>
      <c r="EQ15" s="893"/>
      <c r="ER15" s="893"/>
      <c r="ES15" s="893"/>
      <c r="ET15" s="893"/>
      <c r="EU15" s="893"/>
      <c r="EV15" s="893"/>
      <c r="EW15" s="893"/>
      <c r="EX15" s="893"/>
      <c r="EY15" s="893"/>
      <c r="EZ15" s="893"/>
      <c r="FA15" s="893"/>
      <c r="FB15" s="893"/>
      <c r="FC15" s="893"/>
      <c r="FD15" s="894"/>
      <c r="FE15" s="894"/>
      <c r="FF15" s="894"/>
      <c r="FG15" s="894"/>
    </row>
    <row r="16" spans="1:178" ht="19.5" customHeight="1">
      <c r="B16" s="947"/>
      <c r="C16" s="948"/>
      <c r="D16" s="948"/>
      <c r="E16" s="948"/>
      <c r="F16" s="948"/>
      <c r="G16" s="948"/>
      <c r="H16" s="948" t="s">
        <v>75</v>
      </c>
      <c r="I16" s="948"/>
      <c r="J16" s="948"/>
      <c r="K16" s="948"/>
      <c r="L16" s="948"/>
      <c r="M16" s="948"/>
      <c r="N16" s="948"/>
      <c r="O16" s="948"/>
      <c r="P16" s="948"/>
      <c r="Q16" s="948"/>
      <c r="R16" s="948"/>
      <c r="S16" s="947"/>
      <c r="T16" s="947"/>
      <c r="U16" s="947"/>
      <c r="V16" s="952" t="str">
        <f xml:space="preserve"> IF('２．アセスメントシート（A3用紙）'!S41="", "",'２．アセスメントシート（A3用紙）'!S41)</f>
        <v/>
      </c>
      <c r="W16" s="953"/>
      <c r="X16" s="953"/>
      <c r="Y16" s="953"/>
      <c r="Z16" s="953"/>
      <c r="AA16" s="953"/>
      <c r="AB16" s="953"/>
      <c r="AC16" s="953"/>
      <c r="AD16" s="953"/>
      <c r="AE16" s="954"/>
      <c r="AF16" s="955" t="str">
        <f xml:space="preserve"> IF('２．アセスメントシート（A3用紙）'!G41="", "",'２．アセスメントシート（A3用紙）'!G41)</f>
        <v/>
      </c>
      <c r="AG16" s="956"/>
      <c r="AH16" s="956"/>
      <c r="AI16" s="956"/>
      <c r="AJ16" s="956"/>
      <c r="AK16" s="956"/>
      <c r="AL16" s="956"/>
      <c r="AM16" s="956"/>
      <c r="AN16" s="956"/>
      <c r="AO16" s="957"/>
      <c r="AP16" s="966" t="str">
        <f xml:space="preserve"> IF('２．アセスメントシート（A3用紙）'!Y41="", "",'２．アセスメントシート（A3用紙）'!Y41)</f>
        <v/>
      </c>
      <c r="AQ16" s="967"/>
      <c r="AR16" s="967"/>
      <c r="AS16" s="967"/>
      <c r="AT16" s="967"/>
      <c r="AU16" s="967"/>
      <c r="AV16" s="967"/>
      <c r="AW16" s="967"/>
      <c r="AX16" s="967"/>
      <c r="AY16" s="967"/>
      <c r="AZ16" s="967"/>
      <c r="BA16" s="967"/>
      <c r="BB16" s="967"/>
      <c r="BC16" s="967"/>
      <c r="BD16" s="967"/>
      <c r="BE16" s="967"/>
      <c r="BF16" s="967"/>
      <c r="BG16" s="967"/>
      <c r="BH16" s="967"/>
      <c r="BI16" s="967"/>
      <c r="BJ16" s="967"/>
      <c r="BK16" s="967"/>
      <c r="BL16" s="967"/>
      <c r="BM16" s="967"/>
      <c r="BN16" s="967"/>
      <c r="BO16" s="968"/>
      <c r="BP16" s="966" t="str">
        <f xml:space="preserve"> IF('２．アセスメントシート（A3用紙）'!AI41="", "",'２．アセスメントシート（A3用紙）'!AI41)</f>
        <v/>
      </c>
      <c r="BQ16" s="967"/>
      <c r="BR16" s="967"/>
      <c r="BS16" s="967"/>
      <c r="BT16" s="967"/>
      <c r="BU16" s="967"/>
      <c r="BV16" s="967"/>
      <c r="BW16" s="967"/>
      <c r="BX16" s="967"/>
      <c r="BY16" s="967"/>
      <c r="BZ16" s="967"/>
      <c r="CA16" s="967"/>
      <c r="CB16" s="967"/>
      <c r="CC16" s="967"/>
      <c r="CD16" s="967"/>
      <c r="CE16" s="967"/>
      <c r="CF16" s="967"/>
      <c r="CG16" s="967"/>
      <c r="CH16" s="967"/>
      <c r="CI16" s="967"/>
      <c r="CJ16" s="967"/>
      <c r="CK16" s="967"/>
      <c r="CL16" s="967"/>
      <c r="CM16" s="967"/>
      <c r="CN16" s="967"/>
      <c r="CO16" s="967"/>
      <c r="CP16" s="967"/>
      <c r="CQ16" s="967"/>
      <c r="CR16" s="967"/>
      <c r="CS16" s="968"/>
      <c r="CT16" s="969" t="s">
        <v>381</v>
      </c>
      <c r="CU16" s="969"/>
      <c r="CV16" s="969"/>
      <c r="CW16" s="969"/>
      <c r="CX16" s="969"/>
      <c r="CY16" s="969"/>
      <c r="CZ16" s="969"/>
      <c r="DA16" s="969"/>
      <c r="DC16" s="895"/>
      <c r="DD16" s="895"/>
      <c r="DE16" s="895"/>
      <c r="DF16" s="895"/>
      <c r="DG16" s="895"/>
      <c r="DH16" s="895"/>
      <c r="DI16" s="895"/>
      <c r="DJ16" s="895"/>
      <c r="DK16" s="895"/>
      <c r="DL16" s="895"/>
      <c r="DM16" s="895"/>
      <c r="DN16" s="895"/>
      <c r="DO16" s="895"/>
      <c r="DP16" s="895"/>
      <c r="DQ16" s="895"/>
      <c r="DR16" s="895"/>
      <c r="DS16" s="895"/>
      <c r="DT16" s="895"/>
      <c r="DU16" s="895"/>
      <c r="DV16" s="895"/>
      <c r="DW16" s="895"/>
      <c r="DX16" s="895"/>
      <c r="DY16" s="895"/>
      <c r="DZ16" s="895"/>
      <c r="EA16" s="895"/>
      <c r="EB16" s="895"/>
      <c r="EC16" s="895"/>
      <c r="ED16" s="893"/>
      <c r="EE16" s="893"/>
      <c r="EF16" s="893"/>
      <c r="EG16" s="893"/>
      <c r="EH16" s="893"/>
      <c r="EI16" s="893"/>
      <c r="EJ16" s="893"/>
      <c r="EK16" s="893"/>
      <c r="EL16" s="893"/>
      <c r="EM16" s="893"/>
      <c r="EN16" s="893"/>
      <c r="EO16" s="893"/>
      <c r="EP16" s="893"/>
      <c r="EQ16" s="893"/>
      <c r="ER16" s="893"/>
      <c r="ES16" s="893"/>
      <c r="ET16" s="893"/>
      <c r="EU16" s="893"/>
      <c r="EV16" s="893"/>
      <c r="EW16" s="893"/>
      <c r="EX16" s="893"/>
      <c r="EY16" s="893"/>
      <c r="EZ16" s="893"/>
      <c r="FA16" s="893"/>
      <c r="FB16" s="893"/>
      <c r="FC16" s="893"/>
      <c r="FD16" s="894"/>
      <c r="FE16" s="894"/>
      <c r="FF16" s="894"/>
      <c r="FG16" s="894"/>
    </row>
    <row r="17" spans="2:163" ht="19.5" customHeight="1">
      <c r="B17" s="947"/>
      <c r="C17" s="948"/>
      <c r="D17" s="948"/>
      <c r="E17" s="948"/>
      <c r="F17" s="948"/>
      <c r="G17" s="948"/>
      <c r="H17" s="948" t="s">
        <v>74</v>
      </c>
      <c r="I17" s="948"/>
      <c r="J17" s="948"/>
      <c r="K17" s="948"/>
      <c r="L17" s="948"/>
      <c r="M17" s="948"/>
      <c r="N17" s="948"/>
      <c r="O17" s="948"/>
      <c r="P17" s="948"/>
      <c r="Q17" s="948"/>
      <c r="R17" s="948"/>
      <c r="S17" s="947"/>
      <c r="T17" s="947"/>
      <c r="U17" s="947"/>
      <c r="V17" s="952" t="str">
        <f xml:space="preserve"> IF('２．アセスメントシート（A3用紙）'!S55="", "",'２．アセスメントシート（A3用紙）'!S55)</f>
        <v/>
      </c>
      <c r="W17" s="953"/>
      <c r="X17" s="953"/>
      <c r="Y17" s="953"/>
      <c r="Z17" s="953"/>
      <c r="AA17" s="953"/>
      <c r="AB17" s="953"/>
      <c r="AC17" s="953"/>
      <c r="AD17" s="953"/>
      <c r="AE17" s="954"/>
      <c r="AF17" s="955" t="str">
        <f xml:space="preserve"> IF('２．アセスメントシート（A3用紙）'!G55="", "",'２．アセスメントシート（A3用紙）'!G55)</f>
        <v/>
      </c>
      <c r="AG17" s="956"/>
      <c r="AH17" s="956"/>
      <c r="AI17" s="956"/>
      <c r="AJ17" s="956"/>
      <c r="AK17" s="956"/>
      <c r="AL17" s="956"/>
      <c r="AM17" s="956"/>
      <c r="AN17" s="956"/>
      <c r="AO17" s="957"/>
      <c r="AP17" s="966" t="str">
        <f xml:space="preserve"> IF('２．アセスメントシート（A3用紙）'!Y55="", "",'２．アセスメントシート（A3用紙）'!Y55)</f>
        <v/>
      </c>
      <c r="AQ17" s="967"/>
      <c r="AR17" s="967"/>
      <c r="AS17" s="967"/>
      <c r="AT17" s="967"/>
      <c r="AU17" s="967"/>
      <c r="AV17" s="967"/>
      <c r="AW17" s="967"/>
      <c r="AX17" s="967"/>
      <c r="AY17" s="967"/>
      <c r="AZ17" s="967"/>
      <c r="BA17" s="967"/>
      <c r="BB17" s="967"/>
      <c r="BC17" s="967"/>
      <c r="BD17" s="967"/>
      <c r="BE17" s="967"/>
      <c r="BF17" s="967"/>
      <c r="BG17" s="967"/>
      <c r="BH17" s="967"/>
      <c r="BI17" s="967"/>
      <c r="BJ17" s="967"/>
      <c r="BK17" s="967"/>
      <c r="BL17" s="967"/>
      <c r="BM17" s="967"/>
      <c r="BN17" s="967"/>
      <c r="BO17" s="968"/>
      <c r="BP17" s="966" t="str">
        <f xml:space="preserve"> IF('２．アセスメントシート（A3用紙）'!AI55="", "",'２．アセスメントシート（A3用紙）'!AI55)</f>
        <v/>
      </c>
      <c r="BQ17" s="967"/>
      <c r="BR17" s="967"/>
      <c r="BS17" s="967"/>
      <c r="BT17" s="967"/>
      <c r="BU17" s="967"/>
      <c r="BV17" s="967"/>
      <c r="BW17" s="967"/>
      <c r="BX17" s="967"/>
      <c r="BY17" s="967"/>
      <c r="BZ17" s="967"/>
      <c r="CA17" s="967"/>
      <c r="CB17" s="967"/>
      <c r="CC17" s="967"/>
      <c r="CD17" s="967"/>
      <c r="CE17" s="967"/>
      <c r="CF17" s="967"/>
      <c r="CG17" s="967"/>
      <c r="CH17" s="967"/>
      <c r="CI17" s="967"/>
      <c r="CJ17" s="967"/>
      <c r="CK17" s="967"/>
      <c r="CL17" s="967"/>
      <c r="CM17" s="967"/>
      <c r="CN17" s="967"/>
      <c r="CO17" s="967"/>
      <c r="CP17" s="967"/>
      <c r="CQ17" s="967"/>
      <c r="CR17" s="967"/>
      <c r="CS17" s="968"/>
      <c r="CT17" s="969" t="s">
        <v>381</v>
      </c>
      <c r="CU17" s="969"/>
      <c r="CV17" s="969"/>
      <c r="CW17" s="969"/>
      <c r="CX17" s="969"/>
      <c r="CY17" s="969"/>
      <c r="CZ17" s="969"/>
      <c r="DA17" s="969"/>
      <c r="DC17" s="895"/>
      <c r="DD17" s="895"/>
      <c r="DE17" s="895"/>
      <c r="DF17" s="895"/>
      <c r="DG17" s="895"/>
      <c r="DH17" s="895"/>
      <c r="DI17" s="895"/>
      <c r="DJ17" s="895"/>
      <c r="DK17" s="895"/>
      <c r="DL17" s="895"/>
      <c r="DM17" s="895"/>
      <c r="DN17" s="895"/>
      <c r="DO17" s="895"/>
      <c r="DP17" s="895"/>
      <c r="DQ17" s="895"/>
      <c r="DR17" s="895"/>
      <c r="DS17" s="895"/>
      <c r="DT17" s="895"/>
      <c r="DU17" s="895"/>
      <c r="DV17" s="895"/>
      <c r="DW17" s="895"/>
      <c r="DX17" s="895"/>
      <c r="DY17" s="895"/>
      <c r="DZ17" s="895"/>
      <c r="EA17" s="895"/>
      <c r="EB17" s="895"/>
      <c r="EC17" s="895"/>
      <c r="ED17" s="893"/>
      <c r="EE17" s="893"/>
      <c r="EF17" s="893"/>
      <c r="EG17" s="893"/>
      <c r="EH17" s="893"/>
      <c r="EI17" s="893"/>
      <c r="EJ17" s="893"/>
      <c r="EK17" s="893"/>
      <c r="EL17" s="893"/>
      <c r="EM17" s="893"/>
      <c r="EN17" s="893"/>
      <c r="EO17" s="893"/>
      <c r="EP17" s="893"/>
      <c r="EQ17" s="893"/>
      <c r="ER17" s="893"/>
      <c r="ES17" s="893"/>
      <c r="ET17" s="893"/>
      <c r="EU17" s="893"/>
      <c r="EV17" s="893"/>
      <c r="EW17" s="893"/>
      <c r="EX17" s="893"/>
      <c r="EY17" s="893"/>
      <c r="EZ17" s="893"/>
      <c r="FA17" s="893"/>
      <c r="FB17" s="893"/>
      <c r="FC17" s="893"/>
      <c r="FD17" s="894"/>
      <c r="FE17" s="894"/>
      <c r="FF17" s="894"/>
      <c r="FG17" s="894"/>
    </row>
    <row r="18" spans="2:163" ht="19.5" customHeight="1">
      <c r="B18" s="946" t="s">
        <v>73</v>
      </c>
      <c r="C18" s="965"/>
      <c r="D18" s="965"/>
      <c r="E18" s="965"/>
      <c r="F18" s="965"/>
      <c r="G18" s="965"/>
      <c r="H18" s="948" t="s">
        <v>72</v>
      </c>
      <c r="I18" s="948"/>
      <c r="J18" s="948"/>
      <c r="K18" s="948"/>
      <c r="L18" s="948"/>
      <c r="M18" s="948"/>
      <c r="N18" s="948"/>
      <c r="O18" s="948"/>
      <c r="P18" s="948"/>
      <c r="Q18" s="948"/>
      <c r="R18" s="948"/>
      <c r="S18" s="947"/>
      <c r="T18" s="947"/>
      <c r="U18" s="947"/>
      <c r="V18" s="952" t="str">
        <f xml:space="preserve"> IF('２．アセスメントシート（A3用紙）'!S25="", "",'２．アセスメントシート（A3用紙）'!S25)</f>
        <v/>
      </c>
      <c r="W18" s="953"/>
      <c r="X18" s="953"/>
      <c r="Y18" s="953"/>
      <c r="Z18" s="953"/>
      <c r="AA18" s="953"/>
      <c r="AB18" s="953"/>
      <c r="AC18" s="953"/>
      <c r="AD18" s="953"/>
      <c r="AE18" s="954"/>
      <c r="AF18" s="955" t="str">
        <f xml:space="preserve"> IF('２．アセスメントシート（A3用紙）'!G25="", "",'２．アセスメントシート（A3用紙）'!G25)</f>
        <v/>
      </c>
      <c r="AG18" s="956"/>
      <c r="AH18" s="956"/>
      <c r="AI18" s="956"/>
      <c r="AJ18" s="956"/>
      <c r="AK18" s="956"/>
      <c r="AL18" s="956"/>
      <c r="AM18" s="956"/>
      <c r="AN18" s="956"/>
      <c r="AO18" s="957"/>
      <c r="AP18" s="966" t="str">
        <f xml:space="preserve"> IF('２．アセスメントシート（A3用紙）'!Y25="", "",'２．アセスメントシート（A3用紙）'!Y25)</f>
        <v/>
      </c>
      <c r="AQ18" s="967"/>
      <c r="AR18" s="967"/>
      <c r="AS18" s="967"/>
      <c r="AT18" s="967"/>
      <c r="AU18" s="967"/>
      <c r="AV18" s="967"/>
      <c r="AW18" s="967"/>
      <c r="AX18" s="967"/>
      <c r="AY18" s="967"/>
      <c r="AZ18" s="967"/>
      <c r="BA18" s="967"/>
      <c r="BB18" s="967"/>
      <c r="BC18" s="967"/>
      <c r="BD18" s="967"/>
      <c r="BE18" s="967"/>
      <c r="BF18" s="967"/>
      <c r="BG18" s="967"/>
      <c r="BH18" s="967"/>
      <c r="BI18" s="967"/>
      <c r="BJ18" s="967"/>
      <c r="BK18" s="967"/>
      <c r="BL18" s="967"/>
      <c r="BM18" s="967"/>
      <c r="BN18" s="967"/>
      <c r="BO18" s="968"/>
      <c r="BP18" s="966" t="str">
        <f xml:space="preserve"> IF('２．アセスメントシート（A3用紙）'!AI25="", "",'２．アセスメントシート（A3用紙）'!AI25)</f>
        <v/>
      </c>
      <c r="BQ18" s="967"/>
      <c r="BR18" s="967"/>
      <c r="BS18" s="967"/>
      <c r="BT18" s="967"/>
      <c r="BU18" s="967"/>
      <c r="BV18" s="967"/>
      <c r="BW18" s="967"/>
      <c r="BX18" s="967"/>
      <c r="BY18" s="967"/>
      <c r="BZ18" s="967"/>
      <c r="CA18" s="967"/>
      <c r="CB18" s="967"/>
      <c r="CC18" s="967"/>
      <c r="CD18" s="967"/>
      <c r="CE18" s="967"/>
      <c r="CF18" s="967"/>
      <c r="CG18" s="967"/>
      <c r="CH18" s="967"/>
      <c r="CI18" s="967"/>
      <c r="CJ18" s="967"/>
      <c r="CK18" s="967"/>
      <c r="CL18" s="967"/>
      <c r="CM18" s="967"/>
      <c r="CN18" s="967"/>
      <c r="CO18" s="967"/>
      <c r="CP18" s="967"/>
      <c r="CQ18" s="967"/>
      <c r="CR18" s="967"/>
      <c r="CS18" s="968"/>
      <c r="CT18" s="969" t="s">
        <v>381</v>
      </c>
      <c r="CU18" s="969"/>
      <c r="CV18" s="969"/>
      <c r="CW18" s="969"/>
      <c r="CX18" s="969"/>
      <c r="CY18" s="969"/>
      <c r="CZ18" s="969"/>
      <c r="DA18" s="969"/>
      <c r="DC18" s="895">
        <f>'２．アセスメントシート（A3用紙）'!BX32</f>
        <v>0</v>
      </c>
      <c r="DD18" s="895"/>
      <c r="DE18" s="895"/>
      <c r="DF18" s="895"/>
      <c r="DG18" s="895"/>
      <c r="DH18" s="895"/>
      <c r="DI18" s="895"/>
      <c r="DJ18" s="895"/>
      <c r="DK18" s="895"/>
      <c r="DL18" s="895"/>
      <c r="DM18" s="895"/>
      <c r="DN18" s="895"/>
      <c r="DO18" s="895"/>
      <c r="DP18" s="895"/>
      <c r="DQ18" s="895"/>
      <c r="DR18" s="895"/>
      <c r="DS18" s="895"/>
      <c r="DT18" s="895"/>
      <c r="DU18" s="895"/>
      <c r="DV18" s="895"/>
      <c r="DW18" s="895"/>
      <c r="DX18" s="895"/>
      <c r="DY18" s="895"/>
      <c r="DZ18" s="895"/>
      <c r="EA18" s="895"/>
      <c r="EB18" s="895"/>
      <c r="EC18" s="895"/>
      <c r="ED18" s="893"/>
      <c r="EE18" s="893"/>
      <c r="EF18" s="893"/>
      <c r="EG18" s="893"/>
      <c r="EH18" s="893"/>
      <c r="EI18" s="893"/>
      <c r="EJ18" s="893"/>
      <c r="EK18" s="893"/>
      <c r="EL18" s="893"/>
      <c r="EM18" s="893"/>
      <c r="EN18" s="893"/>
      <c r="EO18" s="893"/>
      <c r="EP18" s="893"/>
      <c r="EQ18" s="893"/>
      <c r="ER18" s="893"/>
      <c r="ES18" s="893"/>
      <c r="ET18" s="893"/>
      <c r="EU18" s="893"/>
      <c r="EV18" s="893"/>
      <c r="EW18" s="893"/>
      <c r="EX18" s="893"/>
      <c r="EY18" s="893"/>
      <c r="EZ18" s="893"/>
      <c r="FA18" s="893"/>
      <c r="FB18" s="893"/>
      <c r="FC18" s="893"/>
      <c r="FD18" s="894"/>
      <c r="FE18" s="894"/>
      <c r="FF18" s="894"/>
      <c r="FG18" s="894"/>
    </row>
    <row r="19" spans="2:163" ht="19.5" customHeight="1">
      <c r="B19" s="946"/>
      <c r="C19" s="965"/>
      <c r="D19" s="965"/>
      <c r="E19" s="965"/>
      <c r="F19" s="965"/>
      <c r="G19" s="965"/>
      <c r="H19" s="948" t="s">
        <v>71</v>
      </c>
      <c r="I19" s="948"/>
      <c r="J19" s="948"/>
      <c r="K19" s="948"/>
      <c r="L19" s="948"/>
      <c r="M19" s="948"/>
      <c r="N19" s="948"/>
      <c r="O19" s="948"/>
      <c r="P19" s="948"/>
      <c r="Q19" s="948"/>
      <c r="R19" s="948"/>
      <c r="S19" s="947"/>
      <c r="T19" s="947"/>
      <c r="U19" s="947"/>
      <c r="V19" s="952" t="str">
        <f xml:space="preserve"> IF('２．アセスメントシート（A3用紙）'!S46="", "",'２．アセスメントシート（A3用紙）'!S46)</f>
        <v/>
      </c>
      <c r="W19" s="953"/>
      <c r="X19" s="953"/>
      <c r="Y19" s="953"/>
      <c r="Z19" s="953"/>
      <c r="AA19" s="953"/>
      <c r="AB19" s="953"/>
      <c r="AC19" s="953"/>
      <c r="AD19" s="953"/>
      <c r="AE19" s="954"/>
      <c r="AF19" s="955" t="str">
        <f xml:space="preserve"> IF('２．アセスメントシート（A3用紙）'!G46="", "",'２．アセスメントシート（A3用紙）'!G46)</f>
        <v/>
      </c>
      <c r="AG19" s="956"/>
      <c r="AH19" s="956"/>
      <c r="AI19" s="956"/>
      <c r="AJ19" s="956"/>
      <c r="AK19" s="956"/>
      <c r="AL19" s="956"/>
      <c r="AM19" s="956"/>
      <c r="AN19" s="956"/>
      <c r="AO19" s="957"/>
      <c r="AP19" s="966" t="str">
        <f xml:space="preserve"> IF('２．アセスメントシート（A3用紙）'!Y46="", "",'２．アセスメントシート（A3用紙）'!Y46)</f>
        <v/>
      </c>
      <c r="AQ19" s="967"/>
      <c r="AR19" s="967"/>
      <c r="AS19" s="967"/>
      <c r="AT19" s="967"/>
      <c r="AU19" s="967"/>
      <c r="AV19" s="967"/>
      <c r="AW19" s="967"/>
      <c r="AX19" s="967"/>
      <c r="AY19" s="967"/>
      <c r="AZ19" s="967"/>
      <c r="BA19" s="967"/>
      <c r="BB19" s="967"/>
      <c r="BC19" s="967"/>
      <c r="BD19" s="967"/>
      <c r="BE19" s="967"/>
      <c r="BF19" s="967"/>
      <c r="BG19" s="967"/>
      <c r="BH19" s="967"/>
      <c r="BI19" s="967"/>
      <c r="BJ19" s="967"/>
      <c r="BK19" s="967"/>
      <c r="BL19" s="967"/>
      <c r="BM19" s="967"/>
      <c r="BN19" s="967"/>
      <c r="BO19" s="968"/>
      <c r="BP19" s="966" t="str">
        <f xml:space="preserve"> IF('２．アセスメントシート（A3用紙）'!AI46="", "",'２．アセスメントシート（A3用紙）'!AI46)</f>
        <v/>
      </c>
      <c r="BQ19" s="967"/>
      <c r="BR19" s="967"/>
      <c r="BS19" s="967"/>
      <c r="BT19" s="967"/>
      <c r="BU19" s="967"/>
      <c r="BV19" s="967"/>
      <c r="BW19" s="967"/>
      <c r="BX19" s="967"/>
      <c r="BY19" s="967"/>
      <c r="BZ19" s="967"/>
      <c r="CA19" s="967"/>
      <c r="CB19" s="967"/>
      <c r="CC19" s="967"/>
      <c r="CD19" s="967"/>
      <c r="CE19" s="967"/>
      <c r="CF19" s="967"/>
      <c r="CG19" s="967"/>
      <c r="CH19" s="967"/>
      <c r="CI19" s="967"/>
      <c r="CJ19" s="967"/>
      <c r="CK19" s="967"/>
      <c r="CL19" s="967"/>
      <c r="CM19" s="967"/>
      <c r="CN19" s="967"/>
      <c r="CO19" s="967"/>
      <c r="CP19" s="967"/>
      <c r="CQ19" s="967"/>
      <c r="CR19" s="967"/>
      <c r="CS19" s="968"/>
      <c r="CT19" s="969" t="s">
        <v>381</v>
      </c>
      <c r="CU19" s="969"/>
      <c r="CV19" s="969"/>
      <c r="CW19" s="969"/>
      <c r="CX19" s="969"/>
      <c r="CY19" s="969"/>
      <c r="CZ19" s="969"/>
      <c r="DA19" s="969"/>
      <c r="DC19" s="895"/>
      <c r="DD19" s="895"/>
      <c r="DE19" s="895"/>
      <c r="DF19" s="895"/>
      <c r="DG19" s="895"/>
      <c r="DH19" s="895"/>
      <c r="DI19" s="895"/>
      <c r="DJ19" s="895"/>
      <c r="DK19" s="895"/>
      <c r="DL19" s="895"/>
      <c r="DM19" s="895"/>
      <c r="DN19" s="895"/>
      <c r="DO19" s="895"/>
      <c r="DP19" s="895"/>
      <c r="DQ19" s="895"/>
      <c r="DR19" s="895"/>
      <c r="DS19" s="895"/>
      <c r="DT19" s="895"/>
      <c r="DU19" s="895"/>
      <c r="DV19" s="895"/>
      <c r="DW19" s="895"/>
      <c r="DX19" s="895"/>
      <c r="DY19" s="895"/>
      <c r="DZ19" s="895"/>
      <c r="EA19" s="895"/>
      <c r="EB19" s="895"/>
      <c r="EC19" s="895"/>
      <c r="ED19" s="893"/>
      <c r="EE19" s="893"/>
      <c r="EF19" s="893"/>
      <c r="EG19" s="893"/>
      <c r="EH19" s="893"/>
      <c r="EI19" s="893"/>
      <c r="EJ19" s="893"/>
      <c r="EK19" s="893"/>
      <c r="EL19" s="893"/>
      <c r="EM19" s="893"/>
      <c r="EN19" s="893"/>
      <c r="EO19" s="893"/>
      <c r="EP19" s="893"/>
      <c r="EQ19" s="893"/>
      <c r="ER19" s="893"/>
      <c r="ES19" s="893"/>
      <c r="ET19" s="893"/>
      <c r="EU19" s="893"/>
      <c r="EV19" s="893"/>
      <c r="EW19" s="893"/>
      <c r="EX19" s="893"/>
      <c r="EY19" s="893"/>
      <c r="EZ19" s="893"/>
      <c r="FA19" s="893"/>
      <c r="FB19" s="893"/>
      <c r="FC19" s="893"/>
      <c r="FD19" s="894"/>
      <c r="FE19" s="894"/>
      <c r="FF19" s="894"/>
      <c r="FG19" s="894"/>
    </row>
    <row r="20" spans="2:163" ht="19.5" customHeight="1">
      <c r="B20" s="946" t="s">
        <v>70</v>
      </c>
      <c r="C20" s="946"/>
      <c r="D20" s="946"/>
      <c r="E20" s="946"/>
      <c r="F20" s="946"/>
      <c r="G20" s="946"/>
      <c r="H20" s="947" t="s">
        <v>69</v>
      </c>
      <c r="I20" s="947"/>
      <c r="J20" s="947"/>
      <c r="K20" s="947"/>
      <c r="L20" s="947"/>
      <c r="M20" s="947"/>
      <c r="N20" s="947"/>
      <c r="O20" s="947"/>
      <c r="P20" s="947"/>
      <c r="Q20" s="947"/>
      <c r="R20" s="947"/>
      <c r="S20" s="947"/>
      <c r="T20" s="947"/>
      <c r="U20" s="947"/>
      <c r="V20" s="952" t="str">
        <f xml:space="preserve"> IF('２．アセスメントシート（A3用紙）'!S24="", "",'２．アセスメントシート（A3用紙）'!S24)</f>
        <v/>
      </c>
      <c r="W20" s="953"/>
      <c r="X20" s="953"/>
      <c r="Y20" s="953"/>
      <c r="Z20" s="953"/>
      <c r="AA20" s="953"/>
      <c r="AB20" s="953"/>
      <c r="AC20" s="953"/>
      <c r="AD20" s="953"/>
      <c r="AE20" s="954"/>
      <c r="AF20" s="955" t="str">
        <f xml:space="preserve"> IF('２．アセスメントシート（A3用紙）'!G24="", "",'２．アセスメントシート（A3用紙）'!G24)</f>
        <v/>
      </c>
      <c r="AG20" s="956"/>
      <c r="AH20" s="956"/>
      <c r="AI20" s="956"/>
      <c r="AJ20" s="956"/>
      <c r="AK20" s="956"/>
      <c r="AL20" s="956"/>
      <c r="AM20" s="956"/>
      <c r="AN20" s="956"/>
      <c r="AO20" s="957"/>
      <c r="AP20" s="966" t="str">
        <f xml:space="preserve"> IF('２．アセスメントシート（A3用紙）'!Y24="", "",'２．アセスメントシート（A3用紙）'!Y24)</f>
        <v/>
      </c>
      <c r="AQ20" s="967"/>
      <c r="AR20" s="967"/>
      <c r="AS20" s="967"/>
      <c r="AT20" s="967"/>
      <c r="AU20" s="967"/>
      <c r="AV20" s="967"/>
      <c r="AW20" s="967"/>
      <c r="AX20" s="967"/>
      <c r="AY20" s="967"/>
      <c r="AZ20" s="967"/>
      <c r="BA20" s="967"/>
      <c r="BB20" s="967"/>
      <c r="BC20" s="967"/>
      <c r="BD20" s="967"/>
      <c r="BE20" s="967"/>
      <c r="BF20" s="967"/>
      <c r="BG20" s="967"/>
      <c r="BH20" s="967"/>
      <c r="BI20" s="967"/>
      <c r="BJ20" s="967"/>
      <c r="BK20" s="967"/>
      <c r="BL20" s="967"/>
      <c r="BM20" s="967"/>
      <c r="BN20" s="967"/>
      <c r="BO20" s="968"/>
      <c r="BP20" s="966" t="str">
        <f xml:space="preserve"> IF('２．アセスメントシート（A3用紙）'!AI24="", "",'２．アセスメントシート（A3用紙）'!AI24)</f>
        <v/>
      </c>
      <c r="BQ20" s="967"/>
      <c r="BR20" s="967"/>
      <c r="BS20" s="967"/>
      <c r="BT20" s="967"/>
      <c r="BU20" s="967"/>
      <c r="BV20" s="967"/>
      <c r="BW20" s="967"/>
      <c r="BX20" s="967"/>
      <c r="BY20" s="967"/>
      <c r="BZ20" s="967"/>
      <c r="CA20" s="967"/>
      <c r="CB20" s="967"/>
      <c r="CC20" s="967"/>
      <c r="CD20" s="967"/>
      <c r="CE20" s="967"/>
      <c r="CF20" s="967"/>
      <c r="CG20" s="967"/>
      <c r="CH20" s="967"/>
      <c r="CI20" s="967"/>
      <c r="CJ20" s="967"/>
      <c r="CK20" s="967"/>
      <c r="CL20" s="967"/>
      <c r="CM20" s="967"/>
      <c r="CN20" s="967"/>
      <c r="CO20" s="967"/>
      <c r="CP20" s="967"/>
      <c r="CQ20" s="967"/>
      <c r="CR20" s="967"/>
      <c r="CS20" s="968"/>
      <c r="CT20" s="969" t="s">
        <v>381</v>
      </c>
      <c r="CU20" s="969"/>
      <c r="CV20" s="969"/>
      <c r="CW20" s="969"/>
      <c r="CX20" s="969"/>
      <c r="CY20" s="969"/>
      <c r="CZ20" s="969"/>
      <c r="DA20" s="969"/>
      <c r="DC20" s="895"/>
      <c r="DD20" s="895"/>
      <c r="DE20" s="895"/>
      <c r="DF20" s="895"/>
      <c r="DG20" s="895"/>
      <c r="DH20" s="895"/>
      <c r="DI20" s="895"/>
      <c r="DJ20" s="895"/>
      <c r="DK20" s="895"/>
      <c r="DL20" s="895"/>
      <c r="DM20" s="895"/>
      <c r="DN20" s="895"/>
      <c r="DO20" s="895"/>
      <c r="DP20" s="895"/>
      <c r="DQ20" s="895"/>
      <c r="DR20" s="895"/>
      <c r="DS20" s="895"/>
      <c r="DT20" s="895"/>
      <c r="DU20" s="895"/>
      <c r="DV20" s="895"/>
      <c r="DW20" s="895"/>
      <c r="DX20" s="895"/>
      <c r="DY20" s="895"/>
      <c r="DZ20" s="895"/>
      <c r="EA20" s="895"/>
      <c r="EB20" s="895"/>
      <c r="EC20" s="895"/>
      <c r="ED20" s="893"/>
      <c r="EE20" s="893"/>
      <c r="EF20" s="893"/>
      <c r="EG20" s="893"/>
      <c r="EH20" s="893"/>
      <c r="EI20" s="893"/>
      <c r="EJ20" s="893"/>
      <c r="EK20" s="893"/>
      <c r="EL20" s="893"/>
      <c r="EM20" s="893"/>
      <c r="EN20" s="893"/>
      <c r="EO20" s="893"/>
      <c r="EP20" s="893"/>
      <c r="EQ20" s="893"/>
      <c r="ER20" s="893"/>
      <c r="ES20" s="893"/>
      <c r="ET20" s="893"/>
      <c r="EU20" s="893"/>
      <c r="EV20" s="893"/>
      <c r="EW20" s="893"/>
      <c r="EX20" s="893"/>
      <c r="EY20" s="893"/>
      <c r="EZ20" s="893"/>
      <c r="FA20" s="893"/>
      <c r="FB20" s="893"/>
      <c r="FC20" s="893"/>
      <c r="FD20" s="894"/>
      <c r="FE20" s="894"/>
      <c r="FF20" s="894"/>
      <c r="FG20" s="894"/>
    </row>
    <row r="21" spans="2:163" ht="19.5" customHeight="1">
      <c r="B21" s="946"/>
      <c r="C21" s="946"/>
      <c r="D21" s="946"/>
      <c r="E21" s="946"/>
      <c r="F21" s="946"/>
      <c r="G21" s="946"/>
      <c r="H21" s="947" t="s">
        <v>68</v>
      </c>
      <c r="I21" s="947"/>
      <c r="J21" s="947"/>
      <c r="K21" s="947"/>
      <c r="L21" s="947"/>
      <c r="M21" s="947"/>
      <c r="N21" s="947"/>
      <c r="O21" s="947"/>
      <c r="P21" s="947"/>
      <c r="Q21" s="947"/>
      <c r="R21" s="947"/>
      <c r="S21" s="947"/>
      <c r="T21" s="947"/>
      <c r="U21" s="947"/>
      <c r="V21" s="952" t="str">
        <f xml:space="preserve"> IF('２．アセスメントシート（A3用紙）'!S47="", "",'２．アセスメントシート（A3用紙）'!S47)</f>
        <v/>
      </c>
      <c r="W21" s="953"/>
      <c r="X21" s="953"/>
      <c r="Y21" s="953"/>
      <c r="Z21" s="953"/>
      <c r="AA21" s="953"/>
      <c r="AB21" s="953"/>
      <c r="AC21" s="953"/>
      <c r="AD21" s="953"/>
      <c r="AE21" s="954"/>
      <c r="AF21" s="955" t="str">
        <f xml:space="preserve"> IF('２．アセスメントシート（A3用紙）'!G47="", "",'２．アセスメントシート（A3用紙）'!G47)</f>
        <v/>
      </c>
      <c r="AG21" s="956"/>
      <c r="AH21" s="956"/>
      <c r="AI21" s="956"/>
      <c r="AJ21" s="956"/>
      <c r="AK21" s="956"/>
      <c r="AL21" s="956"/>
      <c r="AM21" s="956"/>
      <c r="AN21" s="956"/>
      <c r="AO21" s="957"/>
      <c r="AP21" s="966" t="str">
        <f xml:space="preserve"> IF('２．アセスメントシート（A3用紙）'!Y47="", "",'２．アセスメントシート（A3用紙）'!Y47)</f>
        <v>(義歯)</v>
      </c>
      <c r="AQ21" s="967"/>
      <c r="AR21" s="967"/>
      <c r="AS21" s="967"/>
      <c r="AT21" s="967"/>
      <c r="AU21" s="967"/>
      <c r="AV21" s="967"/>
      <c r="AW21" s="967"/>
      <c r="AX21" s="967"/>
      <c r="AY21" s="967"/>
      <c r="AZ21" s="967"/>
      <c r="BA21" s="967"/>
      <c r="BB21" s="967"/>
      <c r="BC21" s="967"/>
      <c r="BD21" s="967"/>
      <c r="BE21" s="967"/>
      <c r="BF21" s="967"/>
      <c r="BG21" s="967"/>
      <c r="BH21" s="967"/>
      <c r="BI21" s="967"/>
      <c r="BJ21" s="967"/>
      <c r="BK21" s="967"/>
      <c r="BL21" s="967"/>
      <c r="BM21" s="967"/>
      <c r="BN21" s="967"/>
      <c r="BO21" s="968"/>
      <c r="BP21" s="966" t="str">
        <f xml:space="preserve"> IF('２．アセスメントシート（A3用紙）'!AI47="", "",'２．アセスメントシート（A3用紙）'!AI47)</f>
        <v/>
      </c>
      <c r="BQ21" s="967"/>
      <c r="BR21" s="967"/>
      <c r="BS21" s="967"/>
      <c r="BT21" s="967"/>
      <c r="BU21" s="967"/>
      <c r="BV21" s="967"/>
      <c r="BW21" s="967"/>
      <c r="BX21" s="967"/>
      <c r="BY21" s="967"/>
      <c r="BZ21" s="967"/>
      <c r="CA21" s="967"/>
      <c r="CB21" s="967"/>
      <c r="CC21" s="967"/>
      <c r="CD21" s="967"/>
      <c r="CE21" s="967"/>
      <c r="CF21" s="967"/>
      <c r="CG21" s="967"/>
      <c r="CH21" s="967"/>
      <c r="CI21" s="967"/>
      <c r="CJ21" s="967"/>
      <c r="CK21" s="967"/>
      <c r="CL21" s="967"/>
      <c r="CM21" s="967"/>
      <c r="CN21" s="967"/>
      <c r="CO21" s="967"/>
      <c r="CP21" s="967"/>
      <c r="CQ21" s="967"/>
      <c r="CR21" s="967"/>
      <c r="CS21" s="968"/>
      <c r="CT21" s="969" t="s">
        <v>381</v>
      </c>
      <c r="CU21" s="969"/>
      <c r="CV21" s="969"/>
      <c r="CW21" s="969"/>
      <c r="CX21" s="969"/>
      <c r="CY21" s="969"/>
      <c r="CZ21" s="969"/>
      <c r="DA21" s="969"/>
      <c r="DC21" s="895"/>
      <c r="DD21" s="895"/>
      <c r="DE21" s="895"/>
      <c r="DF21" s="895"/>
      <c r="DG21" s="895"/>
      <c r="DH21" s="895"/>
      <c r="DI21" s="895"/>
      <c r="DJ21" s="895"/>
      <c r="DK21" s="895"/>
      <c r="DL21" s="895"/>
      <c r="DM21" s="895"/>
      <c r="DN21" s="895"/>
      <c r="DO21" s="895"/>
      <c r="DP21" s="895"/>
      <c r="DQ21" s="895"/>
      <c r="DR21" s="895"/>
      <c r="DS21" s="895"/>
      <c r="DT21" s="895"/>
      <c r="DU21" s="895"/>
      <c r="DV21" s="895"/>
      <c r="DW21" s="895"/>
      <c r="DX21" s="895"/>
      <c r="DY21" s="895"/>
      <c r="DZ21" s="895"/>
      <c r="EA21" s="895"/>
      <c r="EB21" s="895"/>
      <c r="EC21" s="895"/>
      <c r="ED21" s="893"/>
      <c r="EE21" s="893"/>
      <c r="EF21" s="893"/>
      <c r="EG21" s="893"/>
      <c r="EH21" s="893"/>
      <c r="EI21" s="893"/>
      <c r="EJ21" s="893"/>
      <c r="EK21" s="893"/>
      <c r="EL21" s="893"/>
      <c r="EM21" s="893"/>
      <c r="EN21" s="893"/>
      <c r="EO21" s="893"/>
      <c r="EP21" s="893"/>
      <c r="EQ21" s="893"/>
      <c r="ER21" s="893"/>
      <c r="ES21" s="893"/>
      <c r="ET21" s="893"/>
      <c r="EU21" s="893"/>
      <c r="EV21" s="893"/>
      <c r="EW21" s="893"/>
      <c r="EX21" s="893"/>
      <c r="EY21" s="893"/>
      <c r="EZ21" s="893"/>
      <c r="FA21" s="893"/>
      <c r="FB21" s="893"/>
      <c r="FC21" s="893"/>
      <c r="FD21" s="894"/>
      <c r="FE21" s="894"/>
      <c r="FF21" s="894"/>
      <c r="FG21" s="894"/>
    </row>
    <row r="22" spans="2:163" ht="19.5" customHeight="1">
      <c r="B22" s="947" t="s">
        <v>67</v>
      </c>
      <c r="C22" s="947"/>
      <c r="D22" s="947"/>
      <c r="E22" s="947"/>
      <c r="F22" s="947"/>
      <c r="G22" s="947"/>
      <c r="H22" s="947"/>
      <c r="I22" s="947"/>
      <c r="J22" s="947"/>
      <c r="K22" s="947"/>
      <c r="L22" s="947"/>
      <c r="M22" s="947"/>
      <c r="N22" s="947"/>
      <c r="O22" s="947"/>
      <c r="P22" s="947"/>
      <c r="Q22" s="947"/>
      <c r="R22" s="947"/>
      <c r="S22" s="947"/>
      <c r="T22" s="947"/>
      <c r="U22" s="947"/>
      <c r="V22" s="952" t="str">
        <f xml:space="preserve"> IF('２．アセスメントシート（A3用紙）'!S54="", "",'２．アセスメントシート（A3用紙）'!S54)</f>
        <v/>
      </c>
      <c r="W22" s="953"/>
      <c r="X22" s="953"/>
      <c r="Y22" s="953"/>
      <c r="Z22" s="953"/>
      <c r="AA22" s="953"/>
      <c r="AB22" s="953"/>
      <c r="AC22" s="953"/>
      <c r="AD22" s="953"/>
      <c r="AE22" s="954"/>
      <c r="AF22" s="955" t="str">
        <f xml:space="preserve"> IF('２．アセスメントシート（A3用紙）'!G54="", "",'２．アセスメントシート（A3用紙）'!G54)</f>
        <v/>
      </c>
      <c r="AG22" s="956"/>
      <c r="AH22" s="956"/>
      <c r="AI22" s="956"/>
      <c r="AJ22" s="956"/>
      <c r="AK22" s="956"/>
      <c r="AL22" s="956"/>
      <c r="AM22" s="956"/>
      <c r="AN22" s="956"/>
      <c r="AO22" s="957"/>
      <c r="AP22" s="966" t="str">
        <f xml:space="preserve"> IF('２．アセスメントシート（A3用紙）'!Y54="", "",'２．アセスメントシート（A3用紙）'!Y54)</f>
        <v/>
      </c>
      <c r="AQ22" s="967"/>
      <c r="AR22" s="967"/>
      <c r="AS22" s="967"/>
      <c r="AT22" s="967"/>
      <c r="AU22" s="967"/>
      <c r="AV22" s="967"/>
      <c r="AW22" s="967"/>
      <c r="AX22" s="967"/>
      <c r="AY22" s="967"/>
      <c r="AZ22" s="967"/>
      <c r="BA22" s="967"/>
      <c r="BB22" s="967"/>
      <c r="BC22" s="967"/>
      <c r="BD22" s="967"/>
      <c r="BE22" s="967"/>
      <c r="BF22" s="967"/>
      <c r="BG22" s="967"/>
      <c r="BH22" s="967"/>
      <c r="BI22" s="967"/>
      <c r="BJ22" s="967"/>
      <c r="BK22" s="967"/>
      <c r="BL22" s="967"/>
      <c r="BM22" s="967"/>
      <c r="BN22" s="967"/>
      <c r="BO22" s="968"/>
      <c r="BP22" s="966" t="str">
        <f xml:space="preserve"> IF('２．アセスメントシート（A3用紙）'!AI54="", "",'２．アセスメントシート（A3用紙）'!AI54)</f>
        <v/>
      </c>
      <c r="BQ22" s="967"/>
      <c r="BR22" s="967"/>
      <c r="BS22" s="967"/>
      <c r="BT22" s="967"/>
      <c r="BU22" s="967"/>
      <c r="BV22" s="967"/>
      <c r="BW22" s="967"/>
      <c r="BX22" s="967"/>
      <c r="BY22" s="967"/>
      <c r="BZ22" s="967"/>
      <c r="CA22" s="967"/>
      <c r="CB22" s="967"/>
      <c r="CC22" s="967"/>
      <c r="CD22" s="967"/>
      <c r="CE22" s="967"/>
      <c r="CF22" s="967"/>
      <c r="CG22" s="967"/>
      <c r="CH22" s="967"/>
      <c r="CI22" s="967"/>
      <c r="CJ22" s="967"/>
      <c r="CK22" s="967"/>
      <c r="CL22" s="967"/>
      <c r="CM22" s="967"/>
      <c r="CN22" s="967"/>
      <c r="CO22" s="967"/>
      <c r="CP22" s="967"/>
      <c r="CQ22" s="967"/>
      <c r="CR22" s="967"/>
      <c r="CS22" s="968"/>
      <c r="CT22" s="969" t="s">
        <v>381</v>
      </c>
      <c r="CU22" s="969"/>
      <c r="CV22" s="969"/>
      <c r="CW22" s="969"/>
      <c r="CX22" s="969"/>
      <c r="CY22" s="969"/>
      <c r="CZ22" s="969"/>
      <c r="DA22" s="969"/>
      <c r="DC22" s="895"/>
      <c r="DD22" s="895"/>
      <c r="DE22" s="895"/>
      <c r="DF22" s="895"/>
      <c r="DG22" s="895"/>
      <c r="DH22" s="895"/>
      <c r="DI22" s="895"/>
      <c r="DJ22" s="895"/>
      <c r="DK22" s="895"/>
      <c r="DL22" s="895"/>
      <c r="DM22" s="895"/>
      <c r="DN22" s="895"/>
      <c r="DO22" s="895"/>
      <c r="DP22" s="895"/>
      <c r="DQ22" s="895"/>
      <c r="DR22" s="895"/>
      <c r="DS22" s="895"/>
      <c r="DT22" s="895"/>
      <c r="DU22" s="895"/>
      <c r="DV22" s="895"/>
      <c r="DW22" s="895"/>
      <c r="DX22" s="895"/>
      <c r="DY22" s="895"/>
      <c r="DZ22" s="895"/>
      <c r="EA22" s="895"/>
      <c r="EB22" s="895"/>
      <c r="EC22" s="895"/>
      <c r="ED22" s="893"/>
      <c r="EE22" s="893"/>
      <c r="EF22" s="893"/>
      <c r="EG22" s="893"/>
      <c r="EH22" s="893"/>
      <c r="EI22" s="893"/>
      <c r="EJ22" s="893"/>
      <c r="EK22" s="893"/>
      <c r="EL22" s="893"/>
      <c r="EM22" s="893"/>
      <c r="EN22" s="893"/>
      <c r="EO22" s="893"/>
      <c r="EP22" s="893"/>
      <c r="EQ22" s="893"/>
      <c r="ER22" s="893"/>
      <c r="ES22" s="893"/>
      <c r="ET22" s="893"/>
      <c r="EU22" s="893"/>
      <c r="EV22" s="893"/>
      <c r="EW22" s="893"/>
      <c r="EX22" s="893"/>
      <c r="EY22" s="893"/>
      <c r="EZ22" s="893"/>
      <c r="FA22" s="893"/>
      <c r="FB22" s="893"/>
      <c r="FC22" s="893"/>
      <c r="FD22" s="894"/>
      <c r="FE22" s="894"/>
      <c r="FF22" s="894"/>
      <c r="FG22" s="894"/>
    </row>
    <row r="23" spans="2:163" ht="19.5" customHeight="1">
      <c r="B23" s="947" t="s">
        <v>66</v>
      </c>
      <c r="C23" s="947"/>
      <c r="D23" s="947"/>
      <c r="E23" s="947"/>
      <c r="F23" s="947"/>
      <c r="G23" s="947"/>
      <c r="H23" s="947"/>
      <c r="I23" s="947"/>
      <c r="J23" s="947"/>
      <c r="K23" s="947"/>
      <c r="L23" s="947"/>
      <c r="M23" s="947"/>
      <c r="N23" s="947"/>
      <c r="O23" s="947"/>
      <c r="P23" s="947"/>
      <c r="Q23" s="947"/>
      <c r="R23" s="947"/>
      <c r="S23" s="947"/>
      <c r="T23" s="947"/>
      <c r="U23" s="947"/>
      <c r="V23" s="952" t="str">
        <f xml:space="preserve"> IF('２．アセスメントシート（A3用紙）'!S48="", "",'２．アセスメントシート（A3用紙）'!S48)</f>
        <v/>
      </c>
      <c r="W23" s="953"/>
      <c r="X23" s="953"/>
      <c r="Y23" s="953"/>
      <c r="Z23" s="953"/>
      <c r="AA23" s="953"/>
      <c r="AB23" s="953"/>
      <c r="AC23" s="953"/>
      <c r="AD23" s="953"/>
      <c r="AE23" s="954"/>
      <c r="AF23" s="955" t="str">
        <f xml:space="preserve"> IF('２．アセスメントシート（A3用紙）'!G48="", "",'２．アセスメントシート（A3用紙）'!G48)</f>
        <v/>
      </c>
      <c r="AG23" s="956"/>
      <c r="AH23" s="956"/>
      <c r="AI23" s="956"/>
      <c r="AJ23" s="956"/>
      <c r="AK23" s="956"/>
      <c r="AL23" s="956"/>
      <c r="AM23" s="956"/>
      <c r="AN23" s="956"/>
      <c r="AO23" s="957"/>
      <c r="AP23" s="966" t="str">
        <f xml:space="preserve"> IF('２．アセスメントシート（A3用紙）'!Y48="", "",'２．アセスメントシート（A3用紙）'!Y48)</f>
        <v/>
      </c>
      <c r="AQ23" s="967"/>
      <c r="AR23" s="967"/>
      <c r="AS23" s="967"/>
      <c r="AT23" s="967"/>
      <c r="AU23" s="967"/>
      <c r="AV23" s="967"/>
      <c r="AW23" s="967"/>
      <c r="AX23" s="967"/>
      <c r="AY23" s="967"/>
      <c r="AZ23" s="967"/>
      <c r="BA23" s="967"/>
      <c r="BB23" s="967"/>
      <c r="BC23" s="967"/>
      <c r="BD23" s="967"/>
      <c r="BE23" s="967"/>
      <c r="BF23" s="967"/>
      <c r="BG23" s="967"/>
      <c r="BH23" s="967"/>
      <c r="BI23" s="967"/>
      <c r="BJ23" s="967"/>
      <c r="BK23" s="967"/>
      <c r="BL23" s="967"/>
      <c r="BM23" s="967"/>
      <c r="BN23" s="967"/>
      <c r="BO23" s="968"/>
      <c r="BP23" s="966" t="str">
        <f xml:space="preserve"> IF('２．アセスメントシート（A3用紙）'!AI48="", "",'２．アセスメントシート（A3用紙）'!AI48)</f>
        <v/>
      </c>
      <c r="BQ23" s="967"/>
      <c r="BR23" s="967"/>
      <c r="BS23" s="967"/>
      <c r="BT23" s="967"/>
      <c r="BU23" s="967"/>
      <c r="BV23" s="967"/>
      <c r="BW23" s="967"/>
      <c r="BX23" s="967"/>
      <c r="BY23" s="967"/>
      <c r="BZ23" s="967"/>
      <c r="CA23" s="967"/>
      <c r="CB23" s="967"/>
      <c r="CC23" s="967"/>
      <c r="CD23" s="967"/>
      <c r="CE23" s="967"/>
      <c r="CF23" s="967"/>
      <c r="CG23" s="967"/>
      <c r="CH23" s="967"/>
      <c r="CI23" s="967"/>
      <c r="CJ23" s="967"/>
      <c r="CK23" s="967"/>
      <c r="CL23" s="967"/>
      <c r="CM23" s="967"/>
      <c r="CN23" s="967"/>
      <c r="CO23" s="967"/>
      <c r="CP23" s="967"/>
      <c r="CQ23" s="967"/>
      <c r="CR23" s="967"/>
      <c r="CS23" s="968"/>
      <c r="CT23" s="969" t="s">
        <v>381</v>
      </c>
      <c r="CU23" s="969"/>
      <c r="CV23" s="969"/>
      <c r="CW23" s="969"/>
      <c r="CX23" s="969"/>
      <c r="CY23" s="969"/>
      <c r="CZ23" s="969"/>
      <c r="DA23" s="969"/>
      <c r="DC23" s="895">
        <f>'２．アセスメントシート（A3用紙）'!BX42</f>
        <v>0</v>
      </c>
      <c r="DD23" s="895"/>
      <c r="DE23" s="895"/>
      <c r="DF23" s="895"/>
      <c r="DG23" s="895"/>
      <c r="DH23" s="895"/>
      <c r="DI23" s="895"/>
      <c r="DJ23" s="895"/>
      <c r="DK23" s="895"/>
      <c r="DL23" s="895"/>
      <c r="DM23" s="895"/>
      <c r="DN23" s="895"/>
      <c r="DO23" s="895"/>
      <c r="DP23" s="895"/>
      <c r="DQ23" s="895"/>
      <c r="DR23" s="895"/>
      <c r="DS23" s="895"/>
      <c r="DT23" s="895"/>
      <c r="DU23" s="895"/>
      <c r="DV23" s="895"/>
      <c r="DW23" s="895"/>
      <c r="DX23" s="895"/>
      <c r="DY23" s="895"/>
      <c r="DZ23" s="895"/>
      <c r="EA23" s="895"/>
      <c r="EB23" s="895"/>
      <c r="EC23" s="895"/>
      <c r="ED23" s="893"/>
      <c r="EE23" s="893"/>
      <c r="EF23" s="893"/>
      <c r="EG23" s="893"/>
      <c r="EH23" s="893"/>
      <c r="EI23" s="893"/>
      <c r="EJ23" s="893"/>
      <c r="EK23" s="893"/>
      <c r="EL23" s="893"/>
      <c r="EM23" s="893"/>
      <c r="EN23" s="893"/>
      <c r="EO23" s="893"/>
      <c r="EP23" s="893"/>
      <c r="EQ23" s="893"/>
      <c r="ER23" s="893"/>
      <c r="ES23" s="893"/>
      <c r="ET23" s="893"/>
      <c r="EU23" s="893"/>
      <c r="EV23" s="893"/>
      <c r="EW23" s="893"/>
      <c r="EX23" s="893"/>
      <c r="EY23" s="893"/>
      <c r="EZ23" s="893"/>
      <c r="FA23" s="893"/>
      <c r="FB23" s="893"/>
      <c r="FC23" s="893"/>
      <c r="FD23" s="894"/>
      <c r="FE23" s="894"/>
      <c r="FF23" s="894"/>
      <c r="FG23" s="894"/>
    </row>
    <row r="24" spans="2:163" ht="19.5" customHeight="1">
      <c r="B24" s="947" t="s">
        <v>65</v>
      </c>
      <c r="C24" s="947"/>
      <c r="D24" s="947"/>
      <c r="E24" s="947"/>
      <c r="F24" s="947"/>
      <c r="G24" s="947"/>
      <c r="H24" s="947"/>
      <c r="I24" s="947"/>
      <c r="J24" s="947"/>
      <c r="K24" s="947"/>
      <c r="L24" s="947"/>
      <c r="M24" s="947"/>
      <c r="N24" s="947"/>
      <c r="O24" s="947"/>
      <c r="P24" s="947"/>
      <c r="Q24" s="947"/>
      <c r="R24" s="947"/>
      <c r="S24" s="947"/>
      <c r="T24" s="947"/>
      <c r="U24" s="947"/>
      <c r="V24" s="952" t="str">
        <f xml:space="preserve"> IF('２．アセスメントシート（A3用紙）'!S49="", "",'２．アセスメントシート（A3用紙）'!S49)</f>
        <v/>
      </c>
      <c r="W24" s="953"/>
      <c r="X24" s="953"/>
      <c r="Y24" s="953"/>
      <c r="Z24" s="953"/>
      <c r="AA24" s="953"/>
      <c r="AB24" s="953"/>
      <c r="AC24" s="953"/>
      <c r="AD24" s="953"/>
      <c r="AE24" s="954"/>
      <c r="AF24" s="955" t="str">
        <f xml:space="preserve"> IF('２．アセスメントシート（A3用紙）'!G49="", "",'２．アセスメントシート（A3用紙）'!G49)</f>
        <v/>
      </c>
      <c r="AG24" s="956"/>
      <c r="AH24" s="956"/>
      <c r="AI24" s="956"/>
      <c r="AJ24" s="956"/>
      <c r="AK24" s="956"/>
      <c r="AL24" s="956"/>
      <c r="AM24" s="956"/>
      <c r="AN24" s="956"/>
      <c r="AO24" s="957"/>
      <c r="AP24" s="966" t="str">
        <f xml:space="preserve"> IF('２．アセスメントシート（A3用紙）'!Y49="", "",'２．アセスメントシート（A3用紙）'!Y49)</f>
        <v/>
      </c>
      <c r="AQ24" s="967"/>
      <c r="AR24" s="967"/>
      <c r="AS24" s="967"/>
      <c r="AT24" s="967"/>
      <c r="AU24" s="967"/>
      <c r="AV24" s="967"/>
      <c r="AW24" s="967"/>
      <c r="AX24" s="967"/>
      <c r="AY24" s="967"/>
      <c r="AZ24" s="967"/>
      <c r="BA24" s="967"/>
      <c r="BB24" s="967"/>
      <c r="BC24" s="967"/>
      <c r="BD24" s="967"/>
      <c r="BE24" s="967"/>
      <c r="BF24" s="967"/>
      <c r="BG24" s="967"/>
      <c r="BH24" s="967"/>
      <c r="BI24" s="967"/>
      <c r="BJ24" s="967"/>
      <c r="BK24" s="967"/>
      <c r="BL24" s="967"/>
      <c r="BM24" s="967"/>
      <c r="BN24" s="967"/>
      <c r="BO24" s="968"/>
      <c r="BP24" s="966" t="str">
        <f xml:space="preserve"> IF('２．アセスメントシート（A3用紙）'!AI49="", "",'２．アセスメントシート（A3用紙）'!AI49)</f>
        <v/>
      </c>
      <c r="BQ24" s="967"/>
      <c r="BR24" s="967"/>
      <c r="BS24" s="967"/>
      <c r="BT24" s="967"/>
      <c r="BU24" s="967"/>
      <c r="BV24" s="967"/>
      <c r="BW24" s="967"/>
      <c r="BX24" s="967"/>
      <c r="BY24" s="967"/>
      <c r="BZ24" s="967"/>
      <c r="CA24" s="967"/>
      <c r="CB24" s="967"/>
      <c r="CC24" s="967"/>
      <c r="CD24" s="967"/>
      <c r="CE24" s="967"/>
      <c r="CF24" s="967"/>
      <c r="CG24" s="967"/>
      <c r="CH24" s="967"/>
      <c r="CI24" s="967"/>
      <c r="CJ24" s="967"/>
      <c r="CK24" s="967"/>
      <c r="CL24" s="967"/>
      <c r="CM24" s="967"/>
      <c r="CN24" s="967"/>
      <c r="CO24" s="967"/>
      <c r="CP24" s="967"/>
      <c r="CQ24" s="967"/>
      <c r="CR24" s="967"/>
      <c r="CS24" s="968"/>
      <c r="CT24" s="969" t="s">
        <v>381</v>
      </c>
      <c r="CU24" s="969"/>
      <c r="CV24" s="969"/>
      <c r="CW24" s="969"/>
      <c r="CX24" s="969"/>
      <c r="CY24" s="969"/>
      <c r="CZ24" s="969"/>
      <c r="DA24" s="969"/>
      <c r="DC24" s="895"/>
      <c r="DD24" s="895"/>
      <c r="DE24" s="895"/>
      <c r="DF24" s="895"/>
      <c r="DG24" s="895"/>
      <c r="DH24" s="895"/>
      <c r="DI24" s="895"/>
      <c r="DJ24" s="895"/>
      <c r="DK24" s="895"/>
      <c r="DL24" s="895"/>
      <c r="DM24" s="895"/>
      <c r="DN24" s="895"/>
      <c r="DO24" s="895"/>
      <c r="DP24" s="895"/>
      <c r="DQ24" s="895"/>
      <c r="DR24" s="895"/>
      <c r="DS24" s="895"/>
      <c r="DT24" s="895"/>
      <c r="DU24" s="895"/>
      <c r="DV24" s="895"/>
      <c r="DW24" s="895"/>
      <c r="DX24" s="895"/>
      <c r="DY24" s="895"/>
      <c r="DZ24" s="895"/>
      <c r="EA24" s="895"/>
      <c r="EB24" s="895"/>
      <c r="EC24" s="895"/>
      <c r="ED24" s="893"/>
      <c r="EE24" s="893"/>
      <c r="EF24" s="893"/>
      <c r="EG24" s="893"/>
      <c r="EH24" s="893"/>
      <c r="EI24" s="893"/>
      <c r="EJ24" s="893"/>
      <c r="EK24" s="893"/>
      <c r="EL24" s="893"/>
      <c r="EM24" s="893"/>
      <c r="EN24" s="893"/>
      <c r="EO24" s="893"/>
      <c r="EP24" s="893"/>
      <c r="EQ24" s="893"/>
      <c r="ER24" s="893"/>
      <c r="ES24" s="893"/>
      <c r="ET24" s="893"/>
      <c r="EU24" s="893"/>
      <c r="EV24" s="893"/>
      <c r="EW24" s="893"/>
      <c r="EX24" s="893"/>
      <c r="EY24" s="893"/>
      <c r="EZ24" s="893"/>
      <c r="FA24" s="893"/>
      <c r="FB24" s="893"/>
      <c r="FC24" s="893"/>
      <c r="FD24" s="894"/>
      <c r="FE24" s="894"/>
      <c r="FF24" s="894"/>
      <c r="FG24" s="894"/>
    </row>
    <row r="25" spans="2:163" ht="19.5" customHeight="1">
      <c r="B25" s="947" t="s">
        <v>64</v>
      </c>
      <c r="C25" s="947"/>
      <c r="D25" s="947"/>
      <c r="E25" s="947"/>
      <c r="F25" s="947"/>
      <c r="G25" s="947"/>
      <c r="H25" s="947"/>
      <c r="I25" s="947"/>
      <c r="J25" s="947"/>
      <c r="K25" s="947"/>
      <c r="L25" s="947"/>
      <c r="M25" s="947"/>
      <c r="N25" s="947"/>
      <c r="O25" s="947"/>
      <c r="P25" s="947"/>
      <c r="Q25" s="947"/>
      <c r="R25" s="947"/>
      <c r="S25" s="947"/>
      <c r="T25" s="947"/>
      <c r="U25" s="947"/>
      <c r="V25" s="952" t="str">
        <f xml:space="preserve"> IF('２．アセスメントシート（A3用紙）'!S56="", "",'２．アセスメントシート（A3用紙）'!S56)</f>
        <v/>
      </c>
      <c r="W25" s="953"/>
      <c r="X25" s="953"/>
      <c r="Y25" s="953"/>
      <c r="Z25" s="953"/>
      <c r="AA25" s="953"/>
      <c r="AB25" s="953"/>
      <c r="AC25" s="953"/>
      <c r="AD25" s="953"/>
      <c r="AE25" s="954"/>
      <c r="AF25" s="955" t="str">
        <f xml:space="preserve"> IF('２．アセスメントシート（A3用紙）'!G56="", "",'２．アセスメントシート（A3用紙）'!G56)</f>
        <v/>
      </c>
      <c r="AG25" s="956"/>
      <c r="AH25" s="956"/>
      <c r="AI25" s="956"/>
      <c r="AJ25" s="956"/>
      <c r="AK25" s="956"/>
      <c r="AL25" s="956"/>
      <c r="AM25" s="956"/>
      <c r="AN25" s="956"/>
      <c r="AO25" s="957"/>
      <c r="AP25" s="966" t="str">
        <f xml:space="preserve"> IF('２．アセスメントシート（A3用紙）'!Y56="", "",'２．アセスメントシート（A3用紙）'!Y56)</f>
        <v/>
      </c>
      <c r="AQ25" s="967"/>
      <c r="AR25" s="967"/>
      <c r="AS25" s="967"/>
      <c r="AT25" s="967"/>
      <c r="AU25" s="967"/>
      <c r="AV25" s="967"/>
      <c r="AW25" s="967"/>
      <c r="AX25" s="967"/>
      <c r="AY25" s="967"/>
      <c r="AZ25" s="967"/>
      <c r="BA25" s="967"/>
      <c r="BB25" s="967"/>
      <c r="BC25" s="967"/>
      <c r="BD25" s="967"/>
      <c r="BE25" s="967"/>
      <c r="BF25" s="967"/>
      <c r="BG25" s="967"/>
      <c r="BH25" s="967"/>
      <c r="BI25" s="967"/>
      <c r="BJ25" s="967"/>
      <c r="BK25" s="967"/>
      <c r="BL25" s="967"/>
      <c r="BM25" s="967"/>
      <c r="BN25" s="967"/>
      <c r="BO25" s="968"/>
      <c r="BP25" s="966" t="str">
        <f xml:space="preserve"> IF('２．アセスメントシート（A3用紙）'!AI56="", "",'２．アセスメントシート（A3用紙）'!AI56)</f>
        <v/>
      </c>
      <c r="BQ25" s="967"/>
      <c r="BR25" s="967"/>
      <c r="BS25" s="967"/>
      <c r="BT25" s="967"/>
      <c r="BU25" s="967"/>
      <c r="BV25" s="967"/>
      <c r="BW25" s="967"/>
      <c r="BX25" s="967"/>
      <c r="BY25" s="967"/>
      <c r="BZ25" s="967"/>
      <c r="CA25" s="967"/>
      <c r="CB25" s="967"/>
      <c r="CC25" s="967"/>
      <c r="CD25" s="967"/>
      <c r="CE25" s="967"/>
      <c r="CF25" s="967"/>
      <c r="CG25" s="967"/>
      <c r="CH25" s="967"/>
      <c r="CI25" s="967"/>
      <c r="CJ25" s="967"/>
      <c r="CK25" s="967"/>
      <c r="CL25" s="967"/>
      <c r="CM25" s="967"/>
      <c r="CN25" s="967"/>
      <c r="CO25" s="967"/>
      <c r="CP25" s="967"/>
      <c r="CQ25" s="967"/>
      <c r="CR25" s="967"/>
      <c r="CS25" s="968"/>
      <c r="CT25" s="969" t="s">
        <v>381</v>
      </c>
      <c r="CU25" s="969"/>
      <c r="CV25" s="969"/>
      <c r="CW25" s="969"/>
      <c r="CX25" s="969"/>
      <c r="CY25" s="969"/>
      <c r="CZ25" s="969"/>
      <c r="DA25" s="969"/>
      <c r="DC25" s="895"/>
      <c r="DD25" s="895"/>
      <c r="DE25" s="895"/>
      <c r="DF25" s="895"/>
      <c r="DG25" s="895"/>
      <c r="DH25" s="895"/>
      <c r="DI25" s="895"/>
      <c r="DJ25" s="895"/>
      <c r="DK25" s="895"/>
      <c r="DL25" s="895"/>
      <c r="DM25" s="895"/>
      <c r="DN25" s="895"/>
      <c r="DO25" s="895"/>
      <c r="DP25" s="895"/>
      <c r="DQ25" s="895"/>
      <c r="DR25" s="895"/>
      <c r="DS25" s="895"/>
      <c r="DT25" s="895"/>
      <c r="DU25" s="895"/>
      <c r="DV25" s="895"/>
      <c r="DW25" s="895"/>
      <c r="DX25" s="895"/>
      <c r="DY25" s="895"/>
      <c r="DZ25" s="895"/>
      <c r="EA25" s="895"/>
      <c r="EB25" s="895"/>
      <c r="EC25" s="895"/>
      <c r="ED25" s="893"/>
      <c r="EE25" s="893"/>
      <c r="EF25" s="893"/>
      <c r="EG25" s="893"/>
      <c r="EH25" s="893"/>
      <c r="EI25" s="893"/>
      <c r="EJ25" s="893"/>
      <c r="EK25" s="893"/>
      <c r="EL25" s="893"/>
      <c r="EM25" s="893"/>
      <c r="EN25" s="893"/>
      <c r="EO25" s="893"/>
      <c r="EP25" s="893"/>
      <c r="EQ25" s="893"/>
      <c r="ER25" s="893"/>
      <c r="ES25" s="893"/>
      <c r="ET25" s="893"/>
      <c r="EU25" s="893"/>
      <c r="EV25" s="893"/>
      <c r="EW25" s="893"/>
      <c r="EX25" s="893"/>
      <c r="EY25" s="893"/>
      <c r="EZ25" s="893"/>
      <c r="FA25" s="893"/>
      <c r="FB25" s="893"/>
      <c r="FC25" s="893"/>
      <c r="FD25" s="894"/>
      <c r="FE25" s="894"/>
      <c r="FF25" s="894"/>
      <c r="FG25" s="894"/>
    </row>
    <row r="26" spans="2:163" ht="19.5" customHeight="1">
      <c r="B26" s="947" t="s">
        <v>63</v>
      </c>
      <c r="C26" s="947"/>
      <c r="D26" s="947"/>
      <c r="E26" s="947"/>
      <c r="F26" s="947"/>
      <c r="G26" s="947"/>
      <c r="H26" s="947"/>
      <c r="I26" s="947"/>
      <c r="J26" s="947"/>
      <c r="K26" s="947"/>
      <c r="L26" s="947"/>
      <c r="M26" s="947"/>
      <c r="N26" s="947"/>
      <c r="O26" s="947"/>
      <c r="P26" s="947"/>
      <c r="Q26" s="947"/>
      <c r="R26" s="947"/>
      <c r="S26" s="947"/>
      <c r="T26" s="947"/>
      <c r="U26" s="947"/>
      <c r="V26" s="952" t="str">
        <f xml:space="preserve"> IF('２．アセスメントシート（A3用紙）'!S57="", "",'２．アセスメントシート（A3用紙）'!S57)</f>
        <v/>
      </c>
      <c r="W26" s="953"/>
      <c r="X26" s="953"/>
      <c r="Y26" s="953"/>
      <c r="Z26" s="953"/>
      <c r="AA26" s="953"/>
      <c r="AB26" s="953"/>
      <c r="AC26" s="953"/>
      <c r="AD26" s="953"/>
      <c r="AE26" s="954"/>
      <c r="AF26" s="955" t="str">
        <f xml:space="preserve"> IF('２．アセスメントシート（A3用紙）'!G57="", "",'２．アセスメントシート（A3用紙）'!G57)</f>
        <v/>
      </c>
      <c r="AG26" s="956"/>
      <c r="AH26" s="956"/>
      <c r="AI26" s="956"/>
      <c r="AJ26" s="956"/>
      <c r="AK26" s="956"/>
      <c r="AL26" s="956"/>
      <c r="AM26" s="956"/>
      <c r="AN26" s="956"/>
      <c r="AO26" s="957"/>
      <c r="AP26" s="966" t="str">
        <f xml:space="preserve"> IF('２．アセスメントシート（A3用紙）'!Y57="", "",'２．アセスメントシート（A3用紙）'!Y57)</f>
        <v/>
      </c>
      <c r="AQ26" s="967"/>
      <c r="AR26" s="967"/>
      <c r="AS26" s="967"/>
      <c r="AT26" s="967"/>
      <c r="AU26" s="967"/>
      <c r="AV26" s="967"/>
      <c r="AW26" s="967"/>
      <c r="AX26" s="967"/>
      <c r="AY26" s="967"/>
      <c r="AZ26" s="967"/>
      <c r="BA26" s="967"/>
      <c r="BB26" s="967"/>
      <c r="BC26" s="967"/>
      <c r="BD26" s="967"/>
      <c r="BE26" s="967"/>
      <c r="BF26" s="967"/>
      <c r="BG26" s="967"/>
      <c r="BH26" s="967"/>
      <c r="BI26" s="967"/>
      <c r="BJ26" s="967"/>
      <c r="BK26" s="967"/>
      <c r="BL26" s="967"/>
      <c r="BM26" s="967"/>
      <c r="BN26" s="967"/>
      <c r="BO26" s="968"/>
      <c r="BP26" s="966" t="str">
        <f xml:space="preserve"> IF('２．アセスメントシート（A3用紙）'!AI57="", "",'２．アセスメントシート（A3用紙）'!AI57)</f>
        <v/>
      </c>
      <c r="BQ26" s="967"/>
      <c r="BR26" s="967"/>
      <c r="BS26" s="967"/>
      <c r="BT26" s="967"/>
      <c r="BU26" s="967"/>
      <c r="BV26" s="967"/>
      <c r="BW26" s="967"/>
      <c r="BX26" s="967"/>
      <c r="BY26" s="967"/>
      <c r="BZ26" s="967"/>
      <c r="CA26" s="967"/>
      <c r="CB26" s="967"/>
      <c r="CC26" s="967"/>
      <c r="CD26" s="967"/>
      <c r="CE26" s="967"/>
      <c r="CF26" s="967"/>
      <c r="CG26" s="967"/>
      <c r="CH26" s="967"/>
      <c r="CI26" s="967"/>
      <c r="CJ26" s="967"/>
      <c r="CK26" s="967"/>
      <c r="CL26" s="967"/>
      <c r="CM26" s="967"/>
      <c r="CN26" s="967"/>
      <c r="CO26" s="967"/>
      <c r="CP26" s="967"/>
      <c r="CQ26" s="967"/>
      <c r="CR26" s="967"/>
      <c r="CS26" s="968"/>
      <c r="CT26" s="969" t="s">
        <v>381</v>
      </c>
      <c r="CU26" s="969"/>
      <c r="CV26" s="969"/>
      <c r="CW26" s="969"/>
      <c r="CX26" s="969"/>
      <c r="CY26" s="969"/>
      <c r="CZ26" s="969"/>
      <c r="DA26" s="969"/>
      <c r="DC26" s="895"/>
      <c r="DD26" s="895"/>
      <c r="DE26" s="895"/>
      <c r="DF26" s="895"/>
      <c r="DG26" s="895"/>
      <c r="DH26" s="895"/>
      <c r="DI26" s="895"/>
      <c r="DJ26" s="895"/>
      <c r="DK26" s="895"/>
      <c r="DL26" s="895"/>
      <c r="DM26" s="895"/>
      <c r="DN26" s="895"/>
      <c r="DO26" s="895"/>
      <c r="DP26" s="895"/>
      <c r="DQ26" s="895"/>
      <c r="DR26" s="895"/>
      <c r="DS26" s="895"/>
      <c r="DT26" s="895"/>
      <c r="DU26" s="895"/>
      <c r="DV26" s="895"/>
      <c r="DW26" s="895"/>
      <c r="DX26" s="895"/>
      <c r="DY26" s="895"/>
      <c r="DZ26" s="895"/>
      <c r="EA26" s="895"/>
      <c r="EB26" s="895"/>
      <c r="EC26" s="895"/>
      <c r="ED26" s="893"/>
      <c r="EE26" s="893"/>
      <c r="EF26" s="893"/>
      <c r="EG26" s="893"/>
      <c r="EH26" s="893"/>
      <c r="EI26" s="893"/>
      <c r="EJ26" s="893"/>
      <c r="EK26" s="893"/>
      <c r="EL26" s="893"/>
      <c r="EM26" s="893"/>
      <c r="EN26" s="893"/>
      <c r="EO26" s="893"/>
      <c r="EP26" s="893"/>
      <c r="EQ26" s="893"/>
      <c r="ER26" s="893"/>
      <c r="ES26" s="893"/>
      <c r="ET26" s="893"/>
      <c r="EU26" s="893"/>
      <c r="EV26" s="893"/>
      <c r="EW26" s="893"/>
      <c r="EX26" s="893"/>
      <c r="EY26" s="893"/>
      <c r="EZ26" s="893"/>
      <c r="FA26" s="893"/>
      <c r="FB26" s="893"/>
      <c r="FC26" s="893"/>
      <c r="FD26" s="894"/>
      <c r="FE26" s="894"/>
      <c r="FF26" s="894"/>
      <c r="FG26" s="894"/>
    </row>
    <row r="27" spans="2:163" ht="19.5" customHeight="1">
      <c r="B27" s="947" t="s">
        <v>62</v>
      </c>
      <c r="C27" s="947"/>
      <c r="D27" s="947"/>
      <c r="E27" s="947"/>
      <c r="F27" s="947"/>
      <c r="G27" s="947"/>
      <c r="H27" s="947"/>
      <c r="I27" s="947"/>
      <c r="J27" s="947"/>
      <c r="K27" s="947"/>
      <c r="L27" s="947"/>
      <c r="M27" s="947"/>
      <c r="N27" s="947"/>
      <c r="O27" s="947"/>
      <c r="P27" s="947"/>
      <c r="Q27" s="947"/>
      <c r="R27" s="947"/>
      <c r="S27" s="947"/>
      <c r="T27" s="947"/>
      <c r="U27" s="947"/>
      <c r="V27" s="952" t="str">
        <f xml:space="preserve"> IF('２．アセスメントシート（A3用紙）'!S59="", "",'２．アセスメントシート（A3用紙）'!S59)</f>
        <v/>
      </c>
      <c r="W27" s="953"/>
      <c r="X27" s="953"/>
      <c r="Y27" s="953"/>
      <c r="Z27" s="953"/>
      <c r="AA27" s="953"/>
      <c r="AB27" s="953"/>
      <c r="AC27" s="953"/>
      <c r="AD27" s="953"/>
      <c r="AE27" s="954"/>
      <c r="AF27" s="955" t="str">
        <f xml:space="preserve"> IF('２．アセスメントシート（A3用紙）'!G59="", "",'２．アセスメントシート（A3用紙）'!G59)</f>
        <v/>
      </c>
      <c r="AG27" s="956"/>
      <c r="AH27" s="956"/>
      <c r="AI27" s="956"/>
      <c r="AJ27" s="956"/>
      <c r="AK27" s="956"/>
      <c r="AL27" s="956"/>
      <c r="AM27" s="956"/>
      <c r="AN27" s="956"/>
      <c r="AO27" s="957"/>
      <c r="AP27" s="966" t="str">
        <f xml:space="preserve"> IF('２．アセスメントシート（A3用紙）'!Y59="", "",'２．アセスメントシート（A3用紙）'!Y59)</f>
        <v/>
      </c>
      <c r="AQ27" s="967"/>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8"/>
      <c r="BP27" s="966" t="str">
        <f xml:space="preserve"> IF('２．アセスメントシート（A3用紙）'!AI59="", "",'２．アセスメントシート（A3用紙）'!AI59)</f>
        <v/>
      </c>
      <c r="BQ27" s="967"/>
      <c r="BR27" s="967"/>
      <c r="BS27" s="967"/>
      <c r="BT27" s="967"/>
      <c r="BU27" s="967"/>
      <c r="BV27" s="967"/>
      <c r="BW27" s="967"/>
      <c r="BX27" s="967"/>
      <c r="BY27" s="967"/>
      <c r="BZ27" s="967"/>
      <c r="CA27" s="967"/>
      <c r="CB27" s="967"/>
      <c r="CC27" s="967"/>
      <c r="CD27" s="967"/>
      <c r="CE27" s="967"/>
      <c r="CF27" s="967"/>
      <c r="CG27" s="967"/>
      <c r="CH27" s="967"/>
      <c r="CI27" s="967"/>
      <c r="CJ27" s="967"/>
      <c r="CK27" s="967"/>
      <c r="CL27" s="967"/>
      <c r="CM27" s="967"/>
      <c r="CN27" s="967"/>
      <c r="CO27" s="967"/>
      <c r="CP27" s="967"/>
      <c r="CQ27" s="967"/>
      <c r="CR27" s="967"/>
      <c r="CS27" s="968"/>
      <c r="CT27" s="969" t="s">
        <v>381</v>
      </c>
      <c r="CU27" s="969"/>
      <c r="CV27" s="969"/>
      <c r="CW27" s="969"/>
      <c r="CX27" s="969"/>
      <c r="CY27" s="969"/>
      <c r="CZ27" s="969"/>
      <c r="DA27" s="969"/>
      <c r="DC27" s="895"/>
      <c r="DD27" s="895"/>
      <c r="DE27" s="895"/>
      <c r="DF27" s="895"/>
      <c r="DG27" s="895"/>
      <c r="DH27" s="895"/>
      <c r="DI27" s="895"/>
      <c r="DJ27" s="895"/>
      <c r="DK27" s="895"/>
      <c r="DL27" s="895"/>
      <c r="DM27" s="895"/>
      <c r="DN27" s="895"/>
      <c r="DO27" s="895"/>
      <c r="DP27" s="895"/>
      <c r="DQ27" s="895"/>
      <c r="DR27" s="895"/>
      <c r="DS27" s="895"/>
      <c r="DT27" s="895"/>
      <c r="DU27" s="895"/>
      <c r="DV27" s="895"/>
      <c r="DW27" s="895"/>
      <c r="DX27" s="895"/>
      <c r="DY27" s="895"/>
      <c r="DZ27" s="895"/>
      <c r="EA27" s="895"/>
      <c r="EB27" s="895"/>
      <c r="EC27" s="895"/>
      <c r="ED27" s="893"/>
      <c r="EE27" s="893"/>
      <c r="EF27" s="893"/>
      <c r="EG27" s="893"/>
      <c r="EH27" s="893"/>
      <c r="EI27" s="893"/>
      <c r="EJ27" s="893"/>
      <c r="EK27" s="893"/>
      <c r="EL27" s="893"/>
      <c r="EM27" s="893"/>
      <c r="EN27" s="893"/>
      <c r="EO27" s="893"/>
      <c r="EP27" s="893"/>
      <c r="EQ27" s="893"/>
      <c r="ER27" s="893"/>
      <c r="ES27" s="893"/>
      <c r="ET27" s="893"/>
      <c r="EU27" s="893"/>
      <c r="EV27" s="893"/>
      <c r="EW27" s="893"/>
      <c r="EX27" s="893"/>
      <c r="EY27" s="893"/>
      <c r="EZ27" s="893"/>
      <c r="FA27" s="893"/>
      <c r="FB27" s="893"/>
      <c r="FC27" s="893"/>
      <c r="FD27" s="894"/>
      <c r="FE27" s="894"/>
      <c r="FF27" s="894"/>
      <c r="FG27" s="894"/>
    </row>
    <row r="28" spans="2:163" ht="19.5" customHeight="1">
      <c r="B28" s="947" t="s">
        <v>61</v>
      </c>
      <c r="C28" s="947"/>
      <c r="D28" s="947"/>
      <c r="E28" s="947"/>
      <c r="F28" s="947"/>
      <c r="G28" s="947"/>
      <c r="H28" s="947"/>
      <c r="I28" s="947"/>
      <c r="J28" s="947"/>
      <c r="K28" s="947"/>
      <c r="L28" s="947"/>
      <c r="M28" s="947"/>
      <c r="N28" s="947"/>
      <c r="O28" s="947"/>
      <c r="P28" s="947"/>
      <c r="Q28" s="947"/>
      <c r="R28" s="947"/>
      <c r="S28" s="947"/>
      <c r="T28" s="947"/>
      <c r="U28" s="947"/>
      <c r="V28" s="952" t="str">
        <f xml:space="preserve"> IF('２．アセスメントシート（A3用紙）'!S60="", "",'２．アセスメントシート（A3用紙）'!S60)</f>
        <v/>
      </c>
      <c r="W28" s="953"/>
      <c r="X28" s="953"/>
      <c r="Y28" s="953"/>
      <c r="Z28" s="953"/>
      <c r="AA28" s="953"/>
      <c r="AB28" s="953"/>
      <c r="AC28" s="953"/>
      <c r="AD28" s="953"/>
      <c r="AE28" s="954"/>
      <c r="AF28" s="955" t="str">
        <f xml:space="preserve"> IF('２．アセスメントシート（A3用紙）'!G60="", "",'２．アセスメントシート（A3用紙）'!G60)</f>
        <v/>
      </c>
      <c r="AG28" s="956"/>
      <c r="AH28" s="956"/>
      <c r="AI28" s="956"/>
      <c r="AJ28" s="956"/>
      <c r="AK28" s="956"/>
      <c r="AL28" s="956"/>
      <c r="AM28" s="956"/>
      <c r="AN28" s="956"/>
      <c r="AO28" s="957"/>
      <c r="AP28" s="966" t="str">
        <f xml:space="preserve"> IF('２．アセスメントシート（A3用紙）'!Y60="", "",'２．アセスメントシート（A3用紙）'!Y60)</f>
        <v/>
      </c>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8"/>
      <c r="BP28" s="966" t="str">
        <f xml:space="preserve"> IF('２．アセスメントシート（A3用紙）'!AI60="", "",'２．アセスメントシート（A3用紙）'!AI60)</f>
        <v/>
      </c>
      <c r="BQ28" s="967"/>
      <c r="BR28" s="967"/>
      <c r="BS28" s="967"/>
      <c r="BT28" s="967"/>
      <c r="BU28" s="967"/>
      <c r="BV28" s="967"/>
      <c r="BW28" s="967"/>
      <c r="BX28" s="967"/>
      <c r="BY28" s="967"/>
      <c r="BZ28" s="967"/>
      <c r="CA28" s="967"/>
      <c r="CB28" s="967"/>
      <c r="CC28" s="967"/>
      <c r="CD28" s="967"/>
      <c r="CE28" s="967"/>
      <c r="CF28" s="967"/>
      <c r="CG28" s="967"/>
      <c r="CH28" s="967"/>
      <c r="CI28" s="967"/>
      <c r="CJ28" s="967"/>
      <c r="CK28" s="967"/>
      <c r="CL28" s="967"/>
      <c r="CM28" s="967"/>
      <c r="CN28" s="967"/>
      <c r="CO28" s="967"/>
      <c r="CP28" s="967"/>
      <c r="CQ28" s="967"/>
      <c r="CR28" s="967"/>
      <c r="CS28" s="968"/>
      <c r="CT28" s="969" t="s">
        <v>381</v>
      </c>
      <c r="CU28" s="969"/>
      <c r="CV28" s="969"/>
      <c r="CW28" s="969"/>
      <c r="CX28" s="969"/>
      <c r="CY28" s="969"/>
      <c r="CZ28" s="969"/>
      <c r="DA28" s="969"/>
      <c r="DC28" s="895">
        <f>'２．アセスメントシート（A3用紙）'!BX52</f>
        <v>0</v>
      </c>
      <c r="DD28" s="895"/>
      <c r="DE28" s="895"/>
      <c r="DF28" s="895"/>
      <c r="DG28" s="895"/>
      <c r="DH28" s="895"/>
      <c r="DI28" s="895"/>
      <c r="DJ28" s="895"/>
      <c r="DK28" s="895"/>
      <c r="DL28" s="895"/>
      <c r="DM28" s="895"/>
      <c r="DN28" s="895"/>
      <c r="DO28" s="895"/>
      <c r="DP28" s="895"/>
      <c r="DQ28" s="895"/>
      <c r="DR28" s="895"/>
      <c r="DS28" s="895"/>
      <c r="DT28" s="895"/>
      <c r="DU28" s="895"/>
      <c r="DV28" s="895"/>
      <c r="DW28" s="895"/>
      <c r="DX28" s="895"/>
      <c r="DY28" s="895"/>
      <c r="DZ28" s="895"/>
      <c r="EA28" s="895"/>
      <c r="EB28" s="895"/>
      <c r="EC28" s="895"/>
      <c r="ED28" s="893"/>
      <c r="EE28" s="893"/>
      <c r="EF28" s="893"/>
      <c r="EG28" s="893"/>
      <c r="EH28" s="893"/>
      <c r="EI28" s="893"/>
      <c r="EJ28" s="893"/>
      <c r="EK28" s="893"/>
      <c r="EL28" s="893"/>
      <c r="EM28" s="893"/>
      <c r="EN28" s="893"/>
      <c r="EO28" s="893"/>
      <c r="EP28" s="893"/>
      <c r="EQ28" s="893"/>
      <c r="ER28" s="893"/>
      <c r="ES28" s="893"/>
      <c r="ET28" s="893"/>
      <c r="EU28" s="893"/>
      <c r="EV28" s="893"/>
      <c r="EW28" s="893"/>
      <c r="EX28" s="893"/>
      <c r="EY28" s="893"/>
      <c r="EZ28" s="893"/>
      <c r="FA28" s="893"/>
      <c r="FB28" s="893"/>
      <c r="FC28" s="893"/>
      <c r="FD28" s="894"/>
      <c r="FE28" s="894"/>
      <c r="FF28" s="894"/>
      <c r="FG28" s="894"/>
    </row>
    <row r="29" spans="2:163" ht="19.5" customHeight="1">
      <c r="B29" s="947" t="s">
        <v>60</v>
      </c>
      <c r="C29" s="947"/>
      <c r="D29" s="947"/>
      <c r="E29" s="947"/>
      <c r="F29" s="947"/>
      <c r="G29" s="947"/>
      <c r="H29" s="947"/>
      <c r="I29" s="947"/>
      <c r="J29" s="947"/>
      <c r="K29" s="947"/>
      <c r="L29" s="947"/>
      <c r="M29" s="947"/>
      <c r="N29" s="947"/>
      <c r="O29" s="947"/>
      <c r="P29" s="947"/>
      <c r="Q29" s="947"/>
      <c r="R29" s="947"/>
      <c r="S29" s="947"/>
      <c r="T29" s="947"/>
      <c r="U29" s="947"/>
      <c r="V29" s="952" t="str">
        <f xml:space="preserve"> IF('２．アセスメントシート（A3用紙）'!S58="", "",'２．アセスメントシート（A3用紙）'!S58)</f>
        <v/>
      </c>
      <c r="W29" s="953"/>
      <c r="X29" s="953"/>
      <c r="Y29" s="953"/>
      <c r="Z29" s="953"/>
      <c r="AA29" s="953"/>
      <c r="AB29" s="953"/>
      <c r="AC29" s="953"/>
      <c r="AD29" s="953"/>
      <c r="AE29" s="954"/>
      <c r="AF29" s="955" t="str">
        <f xml:space="preserve"> IF('２．アセスメントシート（A3用紙）'!G58="", "",'２．アセスメントシート（A3用紙）'!G58)</f>
        <v/>
      </c>
      <c r="AG29" s="956"/>
      <c r="AH29" s="956"/>
      <c r="AI29" s="956"/>
      <c r="AJ29" s="956"/>
      <c r="AK29" s="956"/>
      <c r="AL29" s="956"/>
      <c r="AM29" s="956"/>
      <c r="AN29" s="956"/>
      <c r="AO29" s="957"/>
      <c r="AP29" s="966" t="str">
        <f xml:space="preserve"> IF('２．アセスメントシート（A3用紙）'!Y58="", "",'２．アセスメントシート（A3用紙）'!Y58)</f>
        <v/>
      </c>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8"/>
      <c r="BP29" s="966" t="str">
        <f xml:space="preserve"> IF('２．アセスメントシート（A3用紙）'!AI58="", "",'２．アセスメントシート（A3用紙）'!AI58)</f>
        <v/>
      </c>
      <c r="BQ29" s="967"/>
      <c r="BR29" s="967"/>
      <c r="BS29" s="967"/>
      <c r="BT29" s="967"/>
      <c r="BU29" s="967"/>
      <c r="BV29" s="967"/>
      <c r="BW29" s="967"/>
      <c r="BX29" s="967"/>
      <c r="BY29" s="967"/>
      <c r="BZ29" s="967"/>
      <c r="CA29" s="967"/>
      <c r="CB29" s="967"/>
      <c r="CC29" s="967"/>
      <c r="CD29" s="967"/>
      <c r="CE29" s="967"/>
      <c r="CF29" s="967"/>
      <c r="CG29" s="967"/>
      <c r="CH29" s="967"/>
      <c r="CI29" s="967"/>
      <c r="CJ29" s="967"/>
      <c r="CK29" s="967"/>
      <c r="CL29" s="967"/>
      <c r="CM29" s="967"/>
      <c r="CN29" s="967"/>
      <c r="CO29" s="967"/>
      <c r="CP29" s="967"/>
      <c r="CQ29" s="967"/>
      <c r="CR29" s="967"/>
      <c r="CS29" s="968"/>
      <c r="CT29" s="969" t="s">
        <v>381</v>
      </c>
      <c r="CU29" s="969"/>
      <c r="CV29" s="969"/>
      <c r="CW29" s="969"/>
      <c r="CX29" s="969"/>
      <c r="CY29" s="969"/>
      <c r="CZ29" s="969"/>
      <c r="DA29" s="969"/>
      <c r="DC29" s="895"/>
      <c r="DD29" s="895"/>
      <c r="DE29" s="895"/>
      <c r="DF29" s="895"/>
      <c r="DG29" s="895"/>
      <c r="DH29" s="895"/>
      <c r="DI29" s="895"/>
      <c r="DJ29" s="895"/>
      <c r="DK29" s="895"/>
      <c r="DL29" s="895"/>
      <c r="DM29" s="895"/>
      <c r="DN29" s="895"/>
      <c r="DO29" s="895"/>
      <c r="DP29" s="895"/>
      <c r="DQ29" s="895"/>
      <c r="DR29" s="895"/>
      <c r="DS29" s="895"/>
      <c r="DT29" s="895"/>
      <c r="DU29" s="895"/>
      <c r="DV29" s="895"/>
      <c r="DW29" s="895"/>
      <c r="DX29" s="895"/>
      <c r="DY29" s="895"/>
      <c r="DZ29" s="895"/>
      <c r="EA29" s="895"/>
      <c r="EB29" s="895"/>
      <c r="EC29" s="895"/>
      <c r="ED29" s="893"/>
      <c r="EE29" s="893"/>
      <c r="EF29" s="893"/>
      <c r="EG29" s="893"/>
      <c r="EH29" s="893"/>
      <c r="EI29" s="893"/>
      <c r="EJ29" s="893"/>
      <c r="EK29" s="893"/>
      <c r="EL29" s="893"/>
      <c r="EM29" s="893"/>
      <c r="EN29" s="893"/>
      <c r="EO29" s="893"/>
      <c r="EP29" s="893"/>
      <c r="EQ29" s="893"/>
      <c r="ER29" s="893"/>
      <c r="ES29" s="893"/>
      <c r="ET29" s="893"/>
      <c r="EU29" s="893"/>
      <c r="EV29" s="893"/>
      <c r="EW29" s="893"/>
      <c r="EX29" s="893"/>
      <c r="EY29" s="893"/>
      <c r="EZ29" s="893"/>
      <c r="FA29" s="893"/>
      <c r="FB29" s="893"/>
      <c r="FC29" s="893"/>
      <c r="FD29" s="894"/>
      <c r="FE29" s="894"/>
      <c r="FF29" s="894"/>
      <c r="FG29" s="894"/>
    </row>
    <row r="30" spans="2:163" ht="19.5" customHeight="1">
      <c r="B30" s="947" t="s">
        <v>59</v>
      </c>
      <c r="C30" s="947"/>
      <c r="D30" s="947"/>
      <c r="E30" s="947"/>
      <c r="F30" s="947"/>
      <c r="G30" s="947"/>
      <c r="H30" s="947"/>
      <c r="I30" s="947"/>
      <c r="J30" s="947"/>
      <c r="K30" s="947"/>
      <c r="L30" s="947"/>
      <c r="M30" s="947"/>
      <c r="N30" s="947"/>
      <c r="O30" s="947"/>
      <c r="P30" s="947"/>
      <c r="Q30" s="947"/>
      <c r="R30" s="947"/>
      <c r="S30" s="947"/>
      <c r="T30" s="947"/>
      <c r="U30" s="947"/>
      <c r="V30" s="952" t="str">
        <f xml:space="preserve"> IF('２．アセスメントシート（A3用紙）'!S61="", "",'２．アセスメントシート（A3用紙）'!S61)</f>
        <v/>
      </c>
      <c r="W30" s="953"/>
      <c r="X30" s="953"/>
      <c r="Y30" s="953"/>
      <c r="Z30" s="953"/>
      <c r="AA30" s="953"/>
      <c r="AB30" s="953"/>
      <c r="AC30" s="953"/>
      <c r="AD30" s="953"/>
      <c r="AE30" s="954"/>
      <c r="AF30" s="955" t="str">
        <f xml:space="preserve"> IF('２．アセスメントシート（A3用紙）'!G61="", "",'２．アセスメントシート（A3用紙）'!G61)</f>
        <v/>
      </c>
      <c r="AG30" s="956"/>
      <c r="AH30" s="956"/>
      <c r="AI30" s="956"/>
      <c r="AJ30" s="956"/>
      <c r="AK30" s="956"/>
      <c r="AL30" s="956"/>
      <c r="AM30" s="956"/>
      <c r="AN30" s="956"/>
      <c r="AO30" s="957"/>
      <c r="AP30" s="966" t="str">
        <f xml:space="preserve"> IF('２．アセスメントシート（A3用紙）'!Y61="", "",'２．アセスメントシート（A3用紙）'!Y61)</f>
        <v/>
      </c>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8"/>
      <c r="BP30" s="966" t="str">
        <f xml:space="preserve"> IF('２．アセスメントシート（A3用紙）'!AI61="", "",'２．アセスメントシート（A3用紙）'!AI61)</f>
        <v/>
      </c>
      <c r="BQ30" s="967"/>
      <c r="BR30" s="967"/>
      <c r="BS30" s="967"/>
      <c r="BT30" s="967"/>
      <c r="BU30" s="967"/>
      <c r="BV30" s="967"/>
      <c r="BW30" s="967"/>
      <c r="BX30" s="967"/>
      <c r="BY30" s="967"/>
      <c r="BZ30" s="967"/>
      <c r="CA30" s="967"/>
      <c r="CB30" s="967"/>
      <c r="CC30" s="967"/>
      <c r="CD30" s="967"/>
      <c r="CE30" s="967"/>
      <c r="CF30" s="967"/>
      <c r="CG30" s="967"/>
      <c r="CH30" s="967"/>
      <c r="CI30" s="967"/>
      <c r="CJ30" s="967"/>
      <c r="CK30" s="967"/>
      <c r="CL30" s="967"/>
      <c r="CM30" s="967"/>
      <c r="CN30" s="967"/>
      <c r="CO30" s="967"/>
      <c r="CP30" s="967"/>
      <c r="CQ30" s="967"/>
      <c r="CR30" s="967"/>
      <c r="CS30" s="968"/>
      <c r="CT30" s="969" t="s">
        <v>381</v>
      </c>
      <c r="CU30" s="969"/>
      <c r="CV30" s="969"/>
      <c r="CW30" s="969"/>
      <c r="CX30" s="969"/>
      <c r="CY30" s="969"/>
      <c r="CZ30" s="969"/>
      <c r="DA30" s="969"/>
      <c r="DC30" s="895"/>
      <c r="DD30" s="895"/>
      <c r="DE30" s="895"/>
      <c r="DF30" s="895"/>
      <c r="DG30" s="895"/>
      <c r="DH30" s="895"/>
      <c r="DI30" s="895"/>
      <c r="DJ30" s="895"/>
      <c r="DK30" s="895"/>
      <c r="DL30" s="895"/>
      <c r="DM30" s="895"/>
      <c r="DN30" s="895"/>
      <c r="DO30" s="895"/>
      <c r="DP30" s="895"/>
      <c r="DQ30" s="895"/>
      <c r="DR30" s="895"/>
      <c r="DS30" s="895"/>
      <c r="DT30" s="895"/>
      <c r="DU30" s="895"/>
      <c r="DV30" s="895"/>
      <c r="DW30" s="895"/>
      <c r="DX30" s="895"/>
      <c r="DY30" s="895"/>
      <c r="DZ30" s="895"/>
      <c r="EA30" s="895"/>
      <c r="EB30" s="895"/>
      <c r="EC30" s="895"/>
      <c r="ED30" s="893"/>
      <c r="EE30" s="893"/>
      <c r="EF30" s="893"/>
      <c r="EG30" s="893"/>
      <c r="EH30" s="893"/>
      <c r="EI30" s="893"/>
      <c r="EJ30" s="893"/>
      <c r="EK30" s="893"/>
      <c r="EL30" s="893"/>
      <c r="EM30" s="893"/>
      <c r="EN30" s="893"/>
      <c r="EO30" s="893"/>
      <c r="EP30" s="893"/>
      <c r="EQ30" s="893"/>
      <c r="ER30" s="893"/>
      <c r="ES30" s="893"/>
      <c r="ET30" s="893"/>
      <c r="EU30" s="893"/>
      <c r="EV30" s="893"/>
      <c r="EW30" s="893"/>
      <c r="EX30" s="893"/>
      <c r="EY30" s="893"/>
      <c r="EZ30" s="893"/>
      <c r="FA30" s="893"/>
      <c r="FB30" s="893"/>
      <c r="FC30" s="893"/>
      <c r="FD30" s="894"/>
      <c r="FE30" s="894"/>
      <c r="FF30" s="894"/>
      <c r="FG30" s="894"/>
    </row>
    <row r="31" spans="2:163" ht="19.5" customHeight="1">
      <c r="B31" s="970" t="s">
        <v>58</v>
      </c>
      <c r="C31" s="971"/>
      <c r="D31" s="971"/>
      <c r="E31" s="971"/>
      <c r="F31" s="971"/>
      <c r="G31" s="971"/>
      <c r="H31" s="971"/>
      <c r="I31" s="971"/>
      <c r="J31" s="971"/>
      <c r="K31" s="971"/>
      <c r="L31" s="971"/>
      <c r="M31" s="971"/>
      <c r="N31" s="971"/>
      <c r="O31" s="971"/>
      <c r="P31" s="971"/>
      <c r="Q31" s="971"/>
      <c r="R31" s="971"/>
      <c r="S31" s="971"/>
      <c r="T31" s="971"/>
      <c r="U31" s="971"/>
      <c r="V31" s="952" t="str">
        <f xml:space="preserve"> IF('２．アセスメントシート（A3用紙）'!S33="", "",'２．アセスメントシート（A3用紙）'!S33)</f>
        <v/>
      </c>
      <c r="W31" s="953"/>
      <c r="X31" s="953"/>
      <c r="Y31" s="953"/>
      <c r="Z31" s="953"/>
      <c r="AA31" s="953"/>
      <c r="AB31" s="953"/>
      <c r="AC31" s="953"/>
      <c r="AD31" s="953"/>
      <c r="AE31" s="954"/>
      <c r="AF31" s="955" t="str">
        <f xml:space="preserve"> IF('２．アセスメントシート（A3用紙）'!G33="", "",'２．アセスメントシート（A3用紙）'!G33)</f>
        <v/>
      </c>
      <c r="AG31" s="956"/>
      <c r="AH31" s="956"/>
      <c r="AI31" s="956"/>
      <c r="AJ31" s="956"/>
      <c r="AK31" s="956"/>
      <c r="AL31" s="956"/>
      <c r="AM31" s="956"/>
      <c r="AN31" s="956"/>
      <c r="AO31" s="957"/>
      <c r="AP31" s="966" t="str">
        <f xml:space="preserve"> IF('２．アセスメントシート（A3用紙）'!Y33="", "",'２．アセスメントシート（A3用紙）'!Y33)</f>
        <v/>
      </c>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8"/>
      <c r="BP31" s="966" t="str">
        <f xml:space="preserve"> IF('２．アセスメントシート（A3用紙）'!AI33="", "",'２．アセスメントシート（A3用紙）'!AI33)</f>
        <v/>
      </c>
      <c r="BQ31" s="967"/>
      <c r="BR31" s="967"/>
      <c r="BS31" s="967"/>
      <c r="BT31" s="967"/>
      <c r="BU31" s="967"/>
      <c r="BV31" s="967"/>
      <c r="BW31" s="967"/>
      <c r="BX31" s="967"/>
      <c r="BY31" s="967"/>
      <c r="BZ31" s="967"/>
      <c r="CA31" s="967"/>
      <c r="CB31" s="967"/>
      <c r="CC31" s="967"/>
      <c r="CD31" s="967"/>
      <c r="CE31" s="967"/>
      <c r="CF31" s="967"/>
      <c r="CG31" s="967"/>
      <c r="CH31" s="967"/>
      <c r="CI31" s="967"/>
      <c r="CJ31" s="967"/>
      <c r="CK31" s="967"/>
      <c r="CL31" s="967"/>
      <c r="CM31" s="967"/>
      <c r="CN31" s="967"/>
      <c r="CO31" s="967"/>
      <c r="CP31" s="967"/>
      <c r="CQ31" s="967"/>
      <c r="CR31" s="967"/>
      <c r="CS31" s="968"/>
      <c r="CT31" s="969" t="s">
        <v>381</v>
      </c>
      <c r="CU31" s="969"/>
      <c r="CV31" s="969"/>
      <c r="CW31" s="969"/>
      <c r="CX31" s="969"/>
      <c r="CY31" s="969"/>
      <c r="CZ31" s="969"/>
      <c r="DA31" s="969"/>
      <c r="DC31" s="895"/>
      <c r="DD31" s="895"/>
      <c r="DE31" s="895"/>
      <c r="DF31" s="895"/>
      <c r="DG31" s="895"/>
      <c r="DH31" s="895"/>
      <c r="DI31" s="895"/>
      <c r="DJ31" s="895"/>
      <c r="DK31" s="895"/>
      <c r="DL31" s="895"/>
      <c r="DM31" s="895"/>
      <c r="DN31" s="895"/>
      <c r="DO31" s="895"/>
      <c r="DP31" s="895"/>
      <c r="DQ31" s="895"/>
      <c r="DR31" s="895"/>
      <c r="DS31" s="895"/>
      <c r="DT31" s="895"/>
      <c r="DU31" s="895"/>
      <c r="DV31" s="895"/>
      <c r="DW31" s="895"/>
      <c r="DX31" s="895"/>
      <c r="DY31" s="895"/>
      <c r="DZ31" s="895"/>
      <c r="EA31" s="895"/>
      <c r="EB31" s="895"/>
      <c r="EC31" s="895"/>
      <c r="ED31" s="893"/>
      <c r="EE31" s="893"/>
      <c r="EF31" s="893"/>
      <c r="EG31" s="893"/>
      <c r="EH31" s="893"/>
      <c r="EI31" s="893"/>
      <c r="EJ31" s="893"/>
      <c r="EK31" s="893"/>
      <c r="EL31" s="893"/>
      <c r="EM31" s="893"/>
      <c r="EN31" s="893"/>
      <c r="EO31" s="893"/>
      <c r="EP31" s="893"/>
      <c r="EQ31" s="893"/>
      <c r="ER31" s="893"/>
      <c r="ES31" s="893"/>
      <c r="ET31" s="893"/>
      <c r="EU31" s="893"/>
      <c r="EV31" s="893"/>
      <c r="EW31" s="893"/>
      <c r="EX31" s="893"/>
      <c r="EY31" s="893"/>
      <c r="EZ31" s="893"/>
      <c r="FA31" s="893"/>
      <c r="FB31" s="893"/>
      <c r="FC31" s="893"/>
      <c r="FD31" s="894"/>
      <c r="FE31" s="894"/>
      <c r="FF31" s="894"/>
      <c r="FG31" s="894"/>
    </row>
    <row r="32" spans="2:163" ht="19.5" customHeight="1">
      <c r="B32" s="970" t="s">
        <v>57</v>
      </c>
      <c r="C32" s="971"/>
      <c r="D32" s="971"/>
      <c r="E32" s="971"/>
      <c r="F32" s="971"/>
      <c r="G32" s="971"/>
      <c r="H32" s="971"/>
      <c r="I32" s="971"/>
      <c r="J32" s="971"/>
      <c r="K32" s="971"/>
      <c r="L32" s="971"/>
      <c r="M32" s="971"/>
      <c r="N32" s="971"/>
      <c r="O32" s="971"/>
      <c r="P32" s="971"/>
      <c r="Q32" s="971"/>
      <c r="R32" s="971"/>
      <c r="S32" s="971"/>
      <c r="T32" s="971"/>
      <c r="U32" s="971"/>
      <c r="V32" s="952" t="str">
        <f xml:space="preserve"> IF('２．アセスメントシート（A3用紙）'!S65="", "",'２．アセスメントシート（A3用紙）'!S65)</f>
        <v/>
      </c>
      <c r="W32" s="953"/>
      <c r="X32" s="953"/>
      <c r="Y32" s="953"/>
      <c r="Z32" s="953"/>
      <c r="AA32" s="953"/>
      <c r="AB32" s="953"/>
      <c r="AC32" s="953"/>
      <c r="AD32" s="953"/>
      <c r="AE32" s="954"/>
      <c r="AF32" s="955" t="str">
        <f xml:space="preserve"> IF('２．アセスメントシート（A3用紙）'!G65="", "",'２．アセスメントシート（A3用紙）'!G65)</f>
        <v/>
      </c>
      <c r="AG32" s="956"/>
      <c r="AH32" s="956"/>
      <c r="AI32" s="956"/>
      <c r="AJ32" s="956"/>
      <c r="AK32" s="956"/>
      <c r="AL32" s="956"/>
      <c r="AM32" s="956"/>
      <c r="AN32" s="956"/>
      <c r="AO32" s="957"/>
      <c r="AP32" s="966" t="str">
        <f xml:space="preserve"> IF('２．アセスメントシート（A3用紙）'!Y65="", "",'２．アセスメントシート（A3用紙）'!Y65)</f>
        <v/>
      </c>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8"/>
      <c r="BP32" s="966" t="str">
        <f xml:space="preserve"> IF('２．アセスメントシート（A3用紙）'!AI65="", "",'２．アセスメントシート（A3用紙）'!AI65)</f>
        <v/>
      </c>
      <c r="BQ32" s="967"/>
      <c r="BR32" s="967"/>
      <c r="BS32" s="967"/>
      <c r="BT32" s="967"/>
      <c r="BU32" s="967"/>
      <c r="BV32" s="967"/>
      <c r="BW32" s="967"/>
      <c r="BX32" s="967"/>
      <c r="BY32" s="967"/>
      <c r="BZ32" s="967"/>
      <c r="CA32" s="967"/>
      <c r="CB32" s="967"/>
      <c r="CC32" s="967"/>
      <c r="CD32" s="967"/>
      <c r="CE32" s="967"/>
      <c r="CF32" s="967"/>
      <c r="CG32" s="967"/>
      <c r="CH32" s="967"/>
      <c r="CI32" s="967"/>
      <c r="CJ32" s="967"/>
      <c r="CK32" s="967"/>
      <c r="CL32" s="967"/>
      <c r="CM32" s="967"/>
      <c r="CN32" s="967"/>
      <c r="CO32" s="967"/>
      <c r="CP32" s="967"/>
      <c r="CQ32" s="967"/>
      <c r="CR32" s="967"/>
      <c r="CS32" s="968"/>
      <c r="CT32" s="969" t="s">
        <v>381</v>
      </c>
      <c r="CU32" s="969"/>
      <c r="CV32" s="969"/>
      <c r="CW32" s="969"/>
      <c r="CX32" s="969"/>
      <c r="CY32" s="969"/>
      <c r="CZ32" s="969"/>
      <c r="DA32" s="969"/>
      <c r="DC32" s="895"/>
      <c r="DD32" s="895"/>
      <c r="DE32" s="895"/>
      <c r="DF32" s="895"/>
      <c r="DG32" s="895"/>
      <c r="DH32" s="895"/>
      <c r="DI32" s="895"/>
      <c r="DJ32" s="895"/>
      <c r="DK32" s="895"/>
      <c r="DL32" s="895"/>
      <c r="DM32" s="895"/>
      <c r="DN32" s="895"/>
      <c r="DO32" s="895"/>
      <c r="DP32" s="895"/>
      <c r="DQ32" s="895"/>
      <c r="DR32" s="895"/>
      <c r="DS32" s="895"/>
      <c r="DT32" s="895"/>
      <c r="DU32" s="895"/>
      <c r="DV32" s="895"/>
      <c r="DW32" s="895"/>
      <c r="DX32" s="895"/>
      <c r="DY32" s="895"/>
      <c r="DZ32" s="895"/>
      <c r="EA32" s="895"/>
      <c r="EB32" s="895"/>
      <c r="EC32" s="895"/>
      <c r="ED32" s="893"/>
      <c r="EE32" s="893"/>
      <c r="EF32" s="893"/>
      <c r="EG32" s="893"/>
      <c r="EH32" s="893"/>
      <c r="EI32" s="893"/>
      <c r="EJ32" s="893"/>
      <c r="EK32" s="893"/>
      <c r="EL32" s="893"/>
      <c r="EM32" s="893"/>
      <c r="EN32" s="893"/>
      <c r="EO32" s="893"/>
      <c r="EP32" s="893"/>
      <c r="EQ32" s="893"/>
      <c r="ER32" s="893"/>
      <c r="ES32" s="893"/>
      <c r="ET32" s="893"/>
      <c r="EU32" s="893"/>
      <c r="EV32" s="893"/>
      <c r="EW32" s="893"/>
      <c r="EX32" s="893"/>
      <c r="EY32" s="893"/>
      <c r="EZ32" s="893"/>
      <c r="FA32" s="893"/>
      <c r="FB32" s="893"/>
      <c r="FC32" s="893"/>
      <c r="FD32" s="894"/>
      <c r="FE32" s="894"/>
      <c r="FF32" s="894"/>
      <c r="FG32" s="894"/>
    </row>
    <row r="33" spans="2:163" ht="19.5" customHeight="1">
      <c r="B33" s="970" t="s">
        <v>56</v>
      </c>
      <c r="C33" s="971"/>
      <c r="D33" s="971"/>
      <c r="E33" s="971"/>
      <c r="F33" s="971"/>
      <c r="G33" s="971"/>
      <c r="H33" s="971"/>
      <c r="I33" s="971"/>
      <c r="J33" s="971"/>
      <c r="K33" s="971"/>
      <c r="L33" s="971"/>
      <c r="M33" s="971"/>
      <c r="N33" s="971"/>
      <c r="O33" s="971"/>
      <c r="P33" s="971"/>
      <c r="Q33" s="971"/>
      <c r="R33" s="971"/>
      <c r="S33" s="971"/>
      <c r="T33" s="971"/>
      <c r="U33" s="971"/>
      <c r="V33" s="952" t="str">
        <f xml:space="preserve"> IF('２．アセスメントシート（A3用紙）'!S32="", "",'２．アセスメントシート（A3用紙）'!S32)</f>
        <v/>
      </c>
      <c r="W33" s="953"/>
      <c r="X33" s="953"/>
      <c r="Y33" s="953"/>
      <c r="Z33" s="953"/>
      <c r="AA33" s="953"/>
      <c r="AB33" s="953"/>
      <c r="AC33" s="953"/>
      <c r="AD33" s="953"/>
      <c r="AE33" s="954"/>
      <c r="AF33" s="955" t="str">
        <f xml:space="preserve"> IF('２．アセスメントシート（A3用紙）'!G32="", "",'２．アセスメントシート（A3用紙）'!G32)</f>
        <v/>
      </c>
      <c r="AG33" s="956"/>
      <c r="AH33" s="956"/>
      <c r="AI33" s="956"/>
      <c r="AJ33" s="956"/>
      <c r="AK33" s="956"/>
      <c r="AL33" s="956"/>
      <c r="AM33" s="956"/>
      <c r="AN33" s="956"/>
      <c r="AO33" s="957"/>
      <c r="AP33" s="966" t="str">
        <f xml:space="preserve"> IF('２．アセスメントシート（A3用紙）'!Y32="", "",'２．アセスメントシート（A3用紙）'!Y32)</f>
        <v/>
      </c>
      <c r="AQ33" s="967"/>
      <c r="AR33" s="967"/>
      <c r="AS33" s="967"/>
      <c r="AT33" s="967"/>
      <c r="AU33" s="967"/>
      <c r="AV33" s="967"/>
      <c r="AW33" s="967"/>
      <c r="AX33" s="967"/>
      <c r="AY33" s="967"/>
      <c r="AZ33" s="967"/>
      <c r="BA33" s="967"/>
      <c r="BB33" s="967"/>
      <c r="BC33" s="967"/>
      <c r="BD33" s="967"/>
      <c r="BE33" s="967"/>
      <c r="BF33" s="967"/>
      <c r="BG33" s="967"/>
      <c r="BH33" s="967"/>
      <c r="BI33" s="967"/>
      <c r="BJ33" s="967"/>
      <c r="BK33" s="967"/>
      <c r="BL33" s="967"/>
      <c r="BM33" s="967"/>
      <c r="BN33" s="967"/>
      <c r="BO33" s="968"/>
      <c r="BP33" s="966" t="str">
        <f xml:space="preserve"> IF('２．アセスメントシート（A3用紙）'!AI32="", "",'２．アセスメントシート（A3用紙）'!AI32)</f>
        <v/>
      </c>
      <c r="BQ33" s="967"/>
      <c r="BR33" s="967"/>
      <c r="BS33" s="967"/>
      <c r="BT33" s="967"/>
      <c r="BU33" s="967"/>
      <c r="BV33" s="967"/>
      <c r="BW33" s="967"/>
      <c r="BX33" s="967"/>
      <c r="BY33" s="967"/>
      <c r="BZ33" s="967"/>
      <c r="CA33" s="967"/>
      <c r="CB33" s="967"/>
      <c r="CC33" s="967"/>
      <c r="CD33" s="967"/>
      <c r="CE33" s="967"/>
      <c r="CF33" s="967"/>
      <c r="CG33" s="967"/>
      <c r="CH33" s="967"/>
      <c r="CI33" s="967"/>
      <c r="CJ33" s="967"/>
      <c r="CK33" s="967"/>
      <c r="CL33" s="967"/>
      <c r="CM33" s="967"/>
      <c r="CN33" s="967"/>
      <c r="CO33" s="967"/>
      <c r="CP33" s="967"/>
      <c r="CQ33" s="967"/>
      <c r="CR33" s="967"/>
      <c r="CS33" s="968"/>
      <c r="CT33" s="969" t="s">
        <v>381</v>
      </c>
      <c r="CU33" s="969"/>
      <c r="CV33" s="969"/>
      <c r="CW33" s="969"/>
      <c r="CX33" s="969"/>
      <c r="CY33" s="969"/>
      <c r="CZ33" s="969"/>
      <c r="DA33" s="969"/>
      <c r="DC33" s="895">
        <f>'２．アセスメントシート（A3用紙）'!BX61</f>
        <v>0</v>
      </c>
      <c r="DD33" s="895"/>
      <c r="DE33" s="895"/>
      <c r="DF33" s="895"/>
      <c r="DG33" s="895"/>
      <c r="DH33" s="895"/>
      <c r="DI33" s="895"/>
      <c r="DJ33" s="895"/>
      <c r="DK33" s="895"/>
      <c r="DL33" s="895"/>
      <c r="DM33" s="895"/>
      <c r="DN33" s="895"/>
      <c r="DO33" s="895"/>
      <c r="DP33" s="895"/>
      <c r="DQ33" s="895"/>
      <c r="DR33" s="895"/>
      <c r="DS33" s="895"/>
      <c r="DT33" s="895"/>
      <c r="DU33" s="895"/>
      <c r="DV33" s="895"/>
      <c r="DW33" s="895"/>
      <c r="DX33" s="895"/>
      <c r="DY33" s="895"/>
      <c r="DZ33" s="895"/>
      <c r="EA33" s="895"/>
      <c r="EB33" s="895"/>
      <c r="EC33" s="895"/>
      <c r="ED33" s="893"/>
      <c r="EE33" s="893"/>
      <c r="EF33" s="893"/>
      <c r="EG33" s="893"/>
      <c r="EH33" s="893"/>
      <c r="EI33" s="893"/>
      <c r="EJ33" s="893"/>
      <c r="EK33" s="893"/>
      <c r="EL33" s="893"/>
      <c r="EM33" s="893"/>
      <c r="EN33" s="893"/>
      <c r="EO33" s="893"/>
      <c r="EP33" s="893"/>
      <c r="EQ33" s="893"/>
      <c r="ER33" s="893"/>
      <c r="ES33" s="893"/>
      <c r="ET33" s="893"/>
      <c r="EU33" s="893"/>
      <c r="EV33" s="893"/>
      <c r="EW33" s="893"/>
      <c r="EX33" s="893"/>
      <c r="EY33" s="893"/>
      <c r="EZ33" s="893"/>
      <c r="FA33" s="893"/>
      <c r="FB33" s="893"/>
      <c r="FC33" s="893"/>
      <c r="FD33" s="972"/>
      <c r="FE33" s="973"/>
      <c r="FF33" s="973"/>
      <c r="FG33" s="974"/>
    </row>
    <row r="34" spans="2:163" ht="19.5" customHeight="1">
      <c r="B34" s="994" t="s">
        <v>120</v>
      </c>
      <c r="C34" s="995"/>
      <c r="D34" s="995"/>
      <c r="E34" s="995"/>
      <c r="F34" s="995"/>
      <c r="G34" s="995"/>
      <c r="H34" s="995"/>
      <c r="I34" s="995"/>
      <c r="J34" s="995"/>
      <c r="K34" s="995"/>
      <c r="L34" s="995"/>
      <c r="M34" s="995"/>
      <c r="N34" s="995"/>
      <c r="O34" s="995"/>
      <c r="P34" s="995"/>
      <c r="Q34" s="995"/>
      <c r="R34" s="995"/>
      <c r="S34" s="995"/>
      <c r="T34" s="995"/>
      <c r="U34" s="995"/>
      <c r="V34" s="952" t="str">
        <f xml:space="preserve"> IF('２．アセスメントシート（A3用紙）'!S34="", "",'２．アセスメントシート（A3用紙）'!S34)</f>
        <v/>
      </c>
      <c r="W34" s="953"/>
      <c r="X34" s="953"/>
      <c r="Y34" s="953"/>
      <c r="Z34" s="953"/>
      <c r="AA34" s="953"/>
      <c r="AB34" s="953"/>
      <c r="AC34" s="953"/>
      <c r="AD34" s="953"/>
      <c r="AE34" s="954"/>
      <c r="AF34" s="955" t="str">
        <f xml:space="preserve"> IF('２．アセスメントシート（A3用紙）'!G34="", "",'２．アセスメントシート（A3用紙）'!G34)</f>
        <v/>
      </c>
      <c r="AG34" s="956"/>
      <c r="AH34" s="956"/>
      <c r="AI34" s="956"/>
      <c r="AJ34" s="956"/>
      <c r="AK34" s="956"/>
      <c r="AL34" s="956"/>
      <c r="AM34" s="956"/>
      <c r="AN34" s="956"/>
      <c r="AO34" s="957"/>
      <c r="AP34" s="966" t="str">
        <f xml:space="preserve"> IF('２．アセスメントシート（A3用紙）'!Y34="", "",'２．アセスメントシート（A3用紙）'!Y34)</f>
        <v/>
      </c>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8"/>
      <c r="BP34" s="966" t="str">
        <f xml:space="preserve"> IF('２．アセスメントシート（A3用紙）'!AI34="", "",'２．アセスメントシート（A3用紙）'!AI34)</f>
        <v/>
      </c>
      <c r="BQ34" s="967"/>
      <c r="BR34" s="967"/>
      <c r="BS34" s="967"/>
      <c r="BT34" s="967"/>
      <c r="BU34" s="967"/>
      <c r="BV34" s="967"/>
      <c r="BW34" s="967"/>
      <c r="BX34" s="967"/>
      <c r="BY34" s="967"/>
      <c r="BZ34" s="967"/>
      <c r="CA34" s="967"/>
      <c r="CB34" s="967"/>
      <c r="CC34" s="967"/>
      <c r="CD34" s="967"/>
      <c r="CE34" s="967"/>
      <c r="CF34" s="967"/>
      <c r="CG34" s="967"/>
      <c r="CH34" s="967"/>
      <c r="CI34" s="967"/>
      <c r="CJ34" s="967"/>
      <c r="CK34" s="967"/>
      <c r="CL34" s="967"/>
      <c r="CM34" s="967"/>
      <c r="CN34" s="967"/>
      <c r="CO34" s="967"/>
      <c r="CP34" s="967"/>
      <c r="CQ34" s="967"/>
      <c r="CR34" s="967"/>
      <c r="CS34" s="968"/>
      <c r="CT34" s="969" t="s">
        <v>381</v>
      </c>
      <c r="CU34" s="969"/>
      <c r="CV34" s="969"/>
      <c r="CW34" s="969"/>
      <c r="CX34" s="969"/>
      <c r="CY34" s="969"/>
      <c r="CZ34" s="969"/>
      <c r="DA34" s="969"/>
      <c r="DC34" s="895"/>
      <c r="DD34" s="895"/>
      <c r="DE34" s="895"/>
      <c r="DF34" s="895"/>
      <c r="DG34" s="895"/>
      <c r="DH34" s="895"/>
      <c r="DI34" s="895"/>
      <c r="DJ34" s="895"/>
      <c r="DK34" s="895"/>
      <c r="DL34" s="895"/>
      <c r="DM34" s="895"/>
      <c r="DN34" s="895"/>
      <c r="DO34" s="895"/>
      <c r="DP34" s="895"/>
      <c r="DQ34" s="895"/>
      <c r="DR34" s="895"/>
      <c r="DS34" s="895"/>
      <c r="DT34" s="895"/>
      <c r="DU34" s="895"/>
      <c r="DV34" s="895"/>
      <c r="DW34" s="895"/>
      <c r="DX34" s="895"/>
      <c r="DY34" s="895"/>
      <c r="DZ34" s="895"/>
      <c r="EA34" s="895"/>
      <c r="EB34" s="895"/>
      <c r="EC34" s="895"/>
      <c r="ED34" s="893"/>
      <c r="EE34" s="893"/>
      <c r="EF34" s="893"/>
      <c r="EG34" s="893"/>
      <c r="EH34" s="893"/>
      <c r="EI34" s="893"/>
      <c r="EJ34" s="893"/>
      <c r="EK34" s="893"/>
      <c r="EL34" s="893"/>
      <c r="EM34" s="893"/>
      <c r="EN34" s="893"/>
      <c r="EO34" s="893"/>
      <c r="EP34" s="893"/>
      <c r="EQ34" s="893"/>
      <c r="ER34" s="893"/>
      <c r="ES34" s="893"/>
      <c r="ET34" s="893"/>
      <c r="EU34" s="893"/>
      <c r="EV34" s="893"/>
      <c r="EW34" s="893"/>
      <c r="EX34" s="893"/>
      <c r="EY34" s="893"/>
      <c r="EZ34" s="893"/>
      <c r="FA34" s="893"/>
      <c r="FB34" s="893"/>
      <c r="FC34" s="893"/>
      <c r="FD34" s="975"/>
      <c r="FE34" s="976"/>
      <c r="FF34" s="976"/>
      <c r="FG34" s="977"/>
    </row>
    <row r="35" spans="2:163" ht="19.5" customHeight="1">
      <c r="B35" s="970" t="s">
        <v>51</v>
      </c>
      <c r="C35" s="971"/>
      <c r="D35" s="971"/>
      <c r="E35" s="971"/>
      <c r="F35" s="971"/>
      <c r="G35" s="971"/>
      <c r="H35" s="971"/>
      <c r="I35" s="971"/>
      <c r="J35" s="971"/>
      <c r="K35" s="971"/>
      <c r="L35" s="971"/>
      <c r="M35" s="971"/>
      <c r="N35" s="971"/>
      <c r="O35" s="971"/>
      <c r="P35" s="971"/>
      <c r="Q35" s="971"/>
      <c r="R35" s="971"/>
      <c r="S35" s="971"/>
      <c r="T35" s="971"/>
      <c r="U35" s="971"/>
      <c r="V35" s="952" t="str">
        <f xml:space="preserve"> IF('２．アセスメントシート（A3用紙）'!S70="", "",'２．アセスメントシート（A3用紙）'!S70)</f>
        <v/>
      </c>
      <c r="W35" s="953"/>
      <c r="X35" s="953"/>
      <c r="Y35" s="953"/>
      <c r="Z35" s="953"/>
      <c r="AA35" s="953"/>
      <c r="AB35" s="953"/>
      <c r="AC35" s="953"/>
      <c r="AD35" s="953"/>
      <c r="AE35" s="954"/>
      <c r="AF35" s="955" t="str">
        <f xml:space="preserve"> IF('２．アセスメントシート（A3用紙）'!G70="", "",'２．アセスメントシート（A3用紙）'!G70)</f>
        <v/>
      </c>
      <c r="AG35" s="956"/>
      <c r="AH35" s="956"/>
      <c r="AI35" s="956"/>
      <c r="AJ35" s="956"/>
      <c r="AK35" s="956"/>
      <c r="AL35" s="956"/>
      <c r="AM35" s="956"/>
      <c r="AN35" s="956"/>
      <c r="AO35" s="957"/>
      <c r="AP35" s="966" t="str">
        <f xml:space="preserve"> IF('２．アセスメントシート（A3用紙）'!Y70="", "",'２．アセスメントシート（A3用紙）'!Y70)</f>
        <v/>
      </c>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8"/>
      <c r="BP35" s="966" t="str">
        <f xml:space="preserve"> IF('２．アセスメントシート（A3用紙）'!AI70="", "",'２．アセスメントシート（A3用紙）'!AI70)</f>
        <v/>
      </c>
      <c r="BQ35" s="967"/>
      <c r="BR35" s="967"/>
      <c r="BS35" s="967"/>
      <c r="BT35" s="967"/>
      <c r="BU35" s="967"/>
      <c r="BV35" s="967"/>
      <c r="BW35" s="967"/>
      <c r="BX35" s="967"/>
      <c r="BY35" s="967"/>
      <c r="BZ35" s="967"/>
      <c r="CA35" s="967"/>
      <c r="CB35" s="967"/>
      <c r="CC35" s="967"/>
      <c r="CD35" s="967"/>
      <c r="CE35" s="967"/>
      <c r="CF35" s="967"/>
      <c r="CG35" s="967"/>
      <c r="CH35" s="967"/>
      <c r="CI35" s="967"/>
      <c r="CJ35" s="967"/>
      <c r="CK35" s="967"/>
      <c r="CL35" s="967"/>
      <c r="CM35" s="967"/>
      <c r="CN35" s="967"/>
      <c r="CO35" s="967"/>
      <c r="CP35" s="967"/>
      <c r="CQ35" s="967"/>
      <c r="CR35" s="967"/>
      <c r="CS35" s="968"/>
      <c r="CT35" s="969" t="s">
        <v>381</v>
      </c>
      <c r="CU35" s="969"/>
      <c r="CV35" s="969"/>
      <c r="CW35" s="969"/>
      <c r="CX35" s="969"/>
      <c r="CY35" s="969"/>
      <c r="CZ35" s="969"/>
      <c r="DA35" s="969"/>
      <c r="DC35" s="895"/>
      <c r="DD35" s="895"/>
      <c r="DE35" s="895"/>
      <c r="DF35" s="895"/>
      <c r="DG35" s="895"/>
      <c r="DH35" s="895"/>
      <c r="DI35" s="895"/>
      <c r="DJ35" s="895"/>
      <c r="DK35" s="895"/>
      <c r="DL35" s="895"/>
      <c r="DM35" s="895"/>
      <c r="DN35" s="895"/>
      <c r="DO35" s="895"/>
      <c r="DP35" s="895"/>
      <c r="DQ35" s="895"/>
      <c r="DR35" s="895"/>
      <c r="DS35" s="895"/>
      <c r="DT35" s="895"/>
      <c r="DU35" s="895"/>
      <c r="DV35" s="895"/>
      <c r="DW35" s="895"/>
      <c r="DX35" s="895"/>
      <c r="DY35" s="895"/>
      <c r="DZ35" s="895"/>
      <c r="EA35" s="895"/>
      <c r="EB35" s="895"/>
      <c r="EC35" s="895"/>
      <c r="ED35" s="893"/>
      <c r="EE35" s="893"/>
      <c r="EF35" s="893"/>
      <c r="EG35" s="893"/>
      <c r="EH35" s="893"/>
      <c r="EI35" s="893"/>
      <c r="EJ35" s="893"/>
      <c r="EK35" s="893"/>
      <c r="EL35" s="893"/>
      <c r="EM35" s="893"/>
      <c r="EN35" s="893"/>
      <c r="EO35" s="893"/>
      <c r="EP35" s="893"/>
      <c r="EQ35" s="893"/>
      <c r="ER35" s="893"/>
      <c r="ES35" s="893"/>
      <c r="ET35" s="893"/>
      <c r="EU35" s="893"/>
      <c r="EV35" s="893"/>
      <c r="EW35" s="893"/>
      <c r="EX35" s="893"/>
      <c r="EY35" s="893"/>
      <c r="EZ35" s="893"/>
      <c r="FA35" s="893"/>
      <c r="FB35" s="893"/>
      <c r="FC35" s="893"/>
      <c r="FD35" s="975"/>
      <c r="FE35" s="976"/>
      <c r="FF35" s="976"/>
      <c r="FG35" s="977"/>
    </row>
    <row r="36" spans="2:163" ht="19.5" customHeight="1">
      <c r="B36" s="970" t="s">
        <v>55</v>
      </c>
      <c r="C36" s="971"/>
      <c r="D36" s="971"/>
      <c r="E36" s="971"/>
      <c r="F36" s="971"/>
      <c r="G36" s="971"/>
      <c r="H36" s="971"/>
      <c r="I36" s="971"/>
      <c r="J36" s="971"/>
      <c r="K36" s="971"/>
      <c r="L36" s="971"/>
      <c r="M36" s="971"/>
      <c r="N36" s="971"/>
      <c r="O36" s="971"/>
      <c r="P36" s="971"/>
      <c r="Q36" s="971"/>
      <c r="R36" s="971"/>
      <c r="S36" s="971"/>
      <c r="T36" s="971"/>
      <c r="U36" s="971"/>
      <c r="V36" s="952" t="str">
        <f xml:space="preserve"> IF('２．アセスメントシート（A3用紙）'!S69="", "",'２．アセスメントシート（A3用紙）'!S69)</f>
        <v/>
      </c>
      <c r="W36" s="953"/>
      <c r="X36" s="953"/>
      <c r="Y36" s="953"/>
      <c r="Z36" s="953"/>
      <c r="AA36" s="953"/>
      <c r="AB36" s="953"/>
      <c r="AC36" s="953"/>
      <c r="AD36" s="953"/>
      <c r="AE36" s="954"/>
      <c r="AF36" s="955" t="str">
        <f xml:space="preserve"> IF('２．アセスメントシート（A3用紙）'!G69="", "",'２．アセスメントシート（A3用紙）'!G69)</f>
        <v/>
      </c>
      <c r="AG36" s="956"/>
      <c r="AH36" s="956"/>
      <c r="AI36" s="956"/>
      <c r="AJ36" s="956"/>
      <c r="AK36" s="956"/>
      <c r="AL36" s="956"/>
      <c r="AM36" s="956"/>
      <c r="AN36" s="956"/>
      <c r="AO36" s="957"/>
      <c r="AP36" s="966" t="str">
        <f xml:space="preserve"> IF('２．アセスメントシート（A3用紙）'!Y69="", "",'２．アセスメントシート（A3用紙）'!Y69)</f>
        <v/>
      </c>
      <c r="AQ36" s="967"/>
      <c r="AR36" s="967"/>
      <c r="AS36" s="967"/>
      <c r="AT36" s="967"/>
      <c r="AU36" s="967"/>
      <c r="AV36" s="967"/>
      <c r="AW36" s="967"/>
      <c r="AX36" s="967"/>
      <c r="AY36" s="967"/>
      <c r="AZ36" s="967"/>
      <c r="BA36" s="967"/>
      <c r="BB36" s="967"/>
      <c r="BC36" s="967"/>
      <c r="BD36" s="967"/>
      <c r="BE36" s="967"/>
      <c r="BF36" s="967"/>
      <c r="BG36" s="967"/>
      <c r="BH36" s="967"/>
      <c r="BI36" s="967"/>
      <c r="BJ36" s="967"/>
      <c r="BK36" s="967"/>
      <c r="BL36" s="967"/>
      <c r="BM36" s="967"/>
      <c r="BN36" s="967"/>
      <c r="BO36" s="968"/>
      <c r="BP36" s="966" t="str">
        <f xml:space="preserve"> IF('２．アセスメントシート（A3用紙）'!AI69="", "",'２．アセスメントシート（A3用紙）'!AI69)</f>
        <v/>
      </c>
      <c r="BQ36" s="967"/>
      <c r="BR36" s="967"/>
      <c r="BS36" s="967"/>
      <c r="BT36" s="967"/>
      <c r="BU36" s="967"/>
      <c r="BV36" s="967"/>
      <c r="BW36" s="967"/>
      <c r="BX36" s="967"/>
      <c r="BY36" s="967"/>
      <c r="BZ36" s="967"/>
      <c r="CA36" s="967"/>
      <c r="CB36" s="967"/>
      <c r="CC36" s="967"/>
      <c r="CD36" s="967"/>
      <c r="CE36" s="967"/>
      <c r="CF36" s="967"/>
      <c r="CG36" s="967"/>
      <c r="CH36" s="967"/>
      <c r="CI36" s="967"/>
      <c r="CJ36" s="967"/>
      <c r="CK36" s="967"/>
      <c r="CL36" s="967"/>
      <c r="CM36" s="967"/>
      <c r="CN36" s="967"/>
      <c r="CO36" s="967"/>
      <c r="CP36" s="967"/>
      <c r="CQ36" s="967"/>
      <c r="CR36" s="967"/>
      <c r="CS36" s="968"/>
      <c r="CT36" s="969" t="s">
        <v>381</v>
      </c>
      <c r="CU36" s="969"/>
      <c r="CV36" s="969"/>
      <c r="CW36" s="969"/>
      <c r="CX36" s="969"/>
      <c r="CY36" s="969"/>
      <c r="CZ36" s="969"/>
      <c r="DA36" s="969"/>
      <c r="DC36" s="895"/>
      <c r="DD36" s="895"/>
      <c r="DE36" s="895"/>
      <c r="DF36" s="895"/>
      <c r="DG36" s="895"/>
      <c r="DH36" s="895"/>
      <c r="DI36" s="895"/>
      <c r="DJ36" s="895"/>
      <c r="DK36" s="895"/>
      <c r="DL36" s="895"/>
      <c r="DM36" s="895"/>
      <c r="DN36" s="895"/>
      <c r="DO36" s="895"/>
      <c r="DP36" s="895"/>
      <c r="DQ36" s="895"/>
      <c r="DR36" s="895"/>
      <c r="DS36" s="895"/>
      <c r="DT36" s="895"/>
      <c r="DU36" s="895"/>
      <c r="DV36" s="895"/>
      <c r="DW36" s="895"/>
      <c r="DX36" s="895"/>
      <c r="DY36" s="895"/>
      <c r="DZ36" s="895"/>
      <c r="EA36" s="895"/>
      <c r="EB36" s="895"/>
      <c r="EC36" s="895"/>
      <c r="ED36" s="893"/>
      <c r="EE36" s="893"/>
      <c r="EF36" s="893"/>
      <c r="EG36" s="893"/>
      <c r="EH36" s="893"/>
      <c r="EI36" s="893"/>
      <c r="EJ36" s="893"/>
      <c r="EK36" s="893"/>
      <c r="EL36" s="893"/>
      <c r="EM36" s="893"/>
      <c r="EN36" s="893"/>
      <c r="EO36" s="893"/>
      <c r="EP36" s="893"/>
      <c r="EQ36" s="893"/>
      <c r="ER36" s="893"/>
      <c r="ES36" s="893"/>
      <c r="ET36" s="893"/>
      <c r="EU36" s="893"/>
      <c r="EV36" s="893"/>
      <c r="EW36" s="893"/>
      <c r="EX36" s="893"/>
      <c r="EY36" s="893"/>
      <c r="EZ36" s="893"/>
      <c r="FA36" s="893"/>
      <c r="FB36" s="893"/>
      <c r="FC36" s="893"/>
      <c r="FD36" s="978"/>
      <c r="FE36" s="979"/>
      <c r="FF36" s="979"/>
      <c r="FG36" s="980"/>
    </row>
    <row r="37" spans="2:163" ht="19.5" customHeight="1">
      <c r="B37" s="983"/>
      <c r="C37" s="984"/>
      <c r="D37" s="984"/>
      <c r="E37" s="984"/>
      <c r="F37" s="984"/>
      <c r="G37" s="984"/>
      <c r="H37" s="984"/>
      <c r="I37" s="984"/>
      <c r="J37" s="984"/>
      <c r="K37" s="984"/>
      <c r="L37" s="984"/>
      <c r="M37" s="984"/>
      <c r="N37" s="984"/>
      <c r="O37" s="984"/>
      <c r="P37" s="984"/>
      <c r="Q37" s="984"/>
      <c r="R37" s="984"/>
      <c r="S37" s="984"/>
      <c r="T37" s="984"/>
      <c r="U37" s="984"/>
      <c r="V37" s="985"/>
      <c r="W37" s="986"/>
      <c r="X37" s="986"/>
      <c r="Y37" s="986"/>
      <c r="Z37" s="986"/>
      <c r="AA37" s="986"/>
      <c r="AB37" s="986"/>
      <c r="AC37" s="986"/>
      <c r="AD37" s="986"/>
      <c r="AE37" s="987"/>
      <c r="AF37" s="988"/>
      <c r="AG37" s="989"/>
      <c r="AH37" s="989"/>
      <c r="AI37" s="989"/>
      <c r="AJ37" s="989"/>
      <c r="AK37" s="989"/>
      <c r="AL37" s="989"/>
      <c r="AM37" s="989"/>
      <c r="AN37" s="989"/>
      <c r="AO37" s="990"/>
      <c r="AP37" s="991"/>
      <c r="AQ37" s="992"/>
      <c r="AR37" s="992"/>
      <c r="AS37" s="992"/>
      <c r="AT37" s="992"/>
      <c r="AU37" s="992"/>
      <c r="AV37" s="992"/>
      <c r="AW37" s="992"/>
      <c r="AX37" s="992"/>
      <c r="AY37" s="992"/>
      <c r="AZ37" s="992"/>
      <c r="BA37" s="992"/>
      <c r="BB37" s="992"/>
      <c r="BC37" s="992"/>
      <c r="BD37" s="992"/>
      <c r="BE37" s="992"/>
      <c r="BF37" s="992"/>
      <c r="BG37" s="992"/>
      <c r="BH37" s="992"/>
      <c r="BI37" s="992"/>
      <c r="BJ37" s="992"/>
      <c r="BK37" s="992"/>
      <c r="BL37" s="992"/>
      <c r="BM37" s="992"/>
      <c r="BN37" s="992"/>
      <c r="BO37" s="993"/>
      <c r="BP37" s="991"/>
      <c r="BQ37" s="992"/>
      <c r="BR37" s="992"/>
      <c r="BS37" s="992"/>
      <c r="BT37" s="992"/>
      <c r="BU37" s="992"/>
      <c r="BV37" s="992"/>
      <c r="BW37" s="992"/>
      <c r="BX37" s="992"/>
      <c r="BY37" s="992"/>
      <c r="BZ37" s="992"/>
      <c r="CA37" s="992"/>
      <c r="CB37" s="992"/>
      <c r="CC37" s="992"/>
      <c r="CD37" s="992"/>
      <c r="CE37" s="992"/>
      <c r="CF37" s="992"/>
      <c r="CG37" s="992"/>
      <c r="CH37" s="992"/>
      <c r="CI37" s="992"/>
      <c r="CJ37" s="992"/>
      <c r="CK37" s="992"/>
      <c r="CL37" s="992"/>
      <c r="CM37" s="992"/>
      <c r="CN37" s="992"/>
      <c r="CO37" s="992"/>
      <c r="CP37" s="992"/>
      <c r="CQ37" s="992"/>
      <c r="CR37" s="992"/>
      <c r="CS37" s="993"/>
      <c r="CT37" s="969" t="s">
        <v>381</v>
      </c>
      <c r="CU37" s="969"/>
      <c r="CV37" s="969"/>
      <c r="CW37" s="969"/>
      <c r="CX37" s="969"/>
      <c r="CY37" s="969"/>
      <c r="CZ37" s="969"/>
      <c r="DA37" s="969"/>
      <c r="DC37" s="895">
        <f>'２．アセスメントシート（A3用紙）'!BX69</f>
        <v>0</v>
      </c>
      <c r="DD37" s="895"/>
      <c r="DE37" s="895"/>
      <c r="DF37" s="895"/>
      <c r="DG37" s="895"/>
      <c r="DH37" s="895"/>
      <c r="DI37" s="895"/>
      <c r="DJ37" s="895"/>
      <c r="DK37" s="895"/>
      <c r="DL37" s="895"/>
      <c r="DM37" s="895"/>
      <c r="DN37" s="895"/>
      <c r="DO37" s="895"/>
      <c r="DP37" s="895"/>
      <c r="DQ37" s="895"/>
      <c r="DR37" s="895"/>
      <c r="DS37" s="895"/>
      <c r="DT37" s="895"/>
      <c r="DU37" s="895"/>
      <c r="DV37" s="895"/>
      <c r="DW37" s="895"/>
      <c r="DX37" s="895"/>
      <c r="DY37" s="895"/>
      <c r="DZ37" s="895"/>
      <c r="EA37" s="895"/>
      <c r="EB37" s="895"/>
      <c r="EC37" s="895"/>
      <c r="ED37" s="893"/>
      <c r="EE37" s="893"/>
      <c r="EF37" s="893"/>
      <c r="EG37" s="893"/>
      <c r="EH37" s="893"/>
      <c r="EI37" s="893"/>
      <c r="EJ37" s="893"/>
      <c r="EK37" s="893"/>
      <c r="EL37" s="893"/>
      <c r="EM37" s="893"/>
      <c r="EN37" s="893"/>
      <c r="EO37" s="893"/>
      <c r="EP37" s="893"/>
      <c r="EQ37" s="893"/>
      <c r="ER37" s="893"/>
      <c r="ES37" s="893"/>
      <c r="ET37" s="893"/>
      <c r="EU37" s="893"/>
      <c r="EV37" s="893"/>
      <c r="EW37" s="893"/>
      <c r="EX37" s="893"/>
      <c r="EY37" s="893"/>
      <c r="EZ37" s="893"/>
      <c r="FA37" s="893"/>
      <c r="FB37" s="893"/>
      <c r="FC37" s="893"/>
      <c r="FD37" s="894"/>
      <c r="FE37" s="894"/>
      <c r="FF37" s="894"/>
      <c r="FG37" s="894"/>
    </row>
    <row r="38" spans="2:163" ht="19.5" customHeight="1">
      <c r="B38" s="983"/>
      <c r="C38" s="984"/>
      <c r="D38" s="984"/>
      <c r="E38" s="984"/>
      <c r="F38" s="984"/>
      <c r="G38" s="984"/>
      <c r="H38" s="984"/>
      <c r="I38" s="984"/>
      <c r="J38" s="984"/>
      <c r="K38" s="984"/>
      <c r="L38" s="984"/>
      <c r="M38" s="984"/>
      <c r="N38" s="984"/>
      <c r="O38" s="984"/>
      <c r="P38" s="984"/>
      <c r="Q38" s="984"/>
      <c r="R38" s="984"/>
      <c r="S38" s="984"/>
      <c r="T38" s="984"/>
      <c r="U38" s="984"/>
      <c r="V38" s="985"/>
      <c r="W38" s="986"/>
      <c r="X38" s="986"/>
      <c r="Y38" s="986"/>
      <c r="Z38" s="986"/>
      <c r="AA38" s="986"/>
      <c r="AB38" s="986"/>
      <c r="AC38" s="986"/>
      <c r="AD38" s="986"/>
      <c r="AE38" s="987"/>
      <c r="AF38" s="988"/>
      <c r="AG38" s="989"/>
      <c r="AH38" s="989"/>
      <c r="AI38" s="989"/>
      <c r="AJ38" s="989"/>
      <c r="AK38" s="989"/>
      <c r="AL38" s="989"/>
      <c r="AM38" s="989"/>
      <c r="AN38" s="989"/>
      <c r="AO38" s="990"/>
      <c r="AP38" s="991"/>
      <c r="AQ38" s="992"/>
      <c r="AR38" s="992"/>
      <c r="AS38" s="992"/>
      <c r="AT38" s="992"/>
      <c r="AU38" s="992"/>
      <c r="AV38" s="992"/>
      <c r="AW38" s="992"/>
      <c r="AX38" s="992"/>
      <c r="AY38" s="992"/>
      <c r="AZ38" s="992"/>
      <c r="BA38" s="992"/>
      <c r="BB38" s="992"/>
      <c r="BC38" s="992"/>
      <c r="BD38" s="992"/>
      <c r="BE38" s="992"/>
      <c r="BF38" s="992"/>
      <c r="BG38" s="992"/>
      <c r="BH38" s="992"/>
      <c r="BI38" s="992"/>
      <c r="BJ38" s="992"/>
      <c r="BK38" s="992"/>
      <c r="BL38" s="992"/>
      <c r="BM38" s="992"/>
      <c r="BN38" s="992"/>
      <c r="BO38" s="993"/>
      <c r="BP38" s="991"/>
      <c r="BQ38" s="992"/>
      <c r="BR38" s="992"/>
      <c r="BS38" s="992"/>
      <c r="BT38" s="992"/>
      <c r="BU38" s="992"/>
      <c r="BV38" s="992"/>
      <c r="BW38" s="992"/>
      <c r="BX38" s="992"/>
      <c r="BY38" s="992"/>
      <c r="BZ38" s="992"/>
      <c r="CA38" s="992"/>
      <c r="CB38" s="992"/>
      <c r="CC38" s="992"/>
      <c r="CD38" s="992"/>
      <c r="CE38" s="992"/>
      <c r="CF38" s="992"/>
      <c r="CG38" s="992"/>
      <c r="CH38" s="992"/>
      <c r="CI38" s="992"/>
      <c r="CJ38" s="992"/>
      <c r="CK38" s="992"/>
      <c r="CL38" s="992"/>
      <c r="CM38" s="992"/>
      <c r="CN38" s="992"/>
      <c r="CO38" s="992"/>
      <c r="CP38" s="992"/>
      <c r="CQ38" s="992"/>
      <c r="CR38" s="992"/>
      <c r="CS38" s="993"/>
      <c r="CT38" s="969" t="s">
        <v>381</v>
      </c>
      <c r="CU38" s="969"/>
      <c r="CV38" s="969"/>
      <c r="CW38" s="969"/>
      <c r="CX38" s="969"/>
      <c r="CY38" s="969"/>
      <c r="CZ38" s="969"/>
      <c r="DA38" s="969"/>
      <c r="DC38" s="895"/>
      <c r="DD38" s="895"/>
      <c r="DE38" s="895"/>
      <c r="DF38" s="895"/>
      <c r="DG38" s="895"/>
      <c r="DH38" s="895"/>
      <c r="DI38" s="895"/>
      <c r="DJ38" s="895"/>
      <c r="DK38" s="895"/>
      <c r="DL38" s="895"/>
      <c r="DM38" s="895"/>
      <c r="DN38" s="895"/>
      <c r="DO38" s="895"/>
      <c r="DP38" s="895"/>
      <c r="DQ38" s="895"/>
      <c r="DR38" s="895"/>
      <c r="DS38" s="895"/>
      <c r="DT38" s="895"/>
      <c r="DU38" s="895"/>
      <c r="DV38" s="895"/>
      <c r="DW38" s="895"/>
      <c r="DX38" s="895"/>
      <c r="DY38" s="895"/>
      <c r="DZ38" s="895"/>
      <c r="EA38" s="895"/>
      <c r="EB38" s="895"/>
      <c r="EC38" s="895"/>
      <c r="ED38" s="893"/>
      <c r="EE38" s="893"/>
      <c r="EF38" s="893"/>
      <c r="EG38" s="893"/>
      <c r="EH38" s="893"/>
      <c r="EI38" s="893"/>
      <c r="EJ38" s="893"/>
      <c r="EK38" s="893"/>
      <c r="EL38" s="893"/>
      <c r="EM38" s="893"/>
      <c r="EN38" s="893"/>
      <c r="EO38" s="893"/>
      <c r="EP38" s="893"/>
      <c r="EQ38" s="893"/>
      <c r="ER38" s="893"/>
      <c r="ES38" s="893"/>
      <c r="ET38" s="893"/>
      <c r="EU38" s="893"/>
      <c r="EV38" s="893"/>
      <c r="EW38" s="893"/>
      <c r="EX38" s="893"/>
      <c r="EY38" s="893"/>
      <c r="EZ38" s="893"/>
      <c r="FA38" s="893"/>
      <c r="FB38" s="893"/>
      <c r="FC38" s="893"/>
      <c r="FD38" s="894"/>
      <c r="FE38" s="894"/>
      <c r="FF38" s="894"/>
      <c r="FG38" s="894"/>
    </row>
    <row r="39" spans="2:163" ht="18.75" customHeight="1">
      <c r="B39" s="983"/>
      <c r="C39" s="984"/>
      <c r="D39" s="984"/>
      <c r="E39" s="984"/>
      <c r="F39" s="984"/>
      <c r="G39" s="984"/>
      <c r="H39" s="984"/>
      <c r="I39" s="984"/>
      <c r="J39" s="984"/>
      <c r="K39" s="984"/>
      <c r="L39" s="984"/>
      <c r="M39" s="984"/>
      <c r="N39" s="984"/>
      <c r="O39" s="984"/>
      <c r="P39" s="984"/>
      <c r="Q39" s="984"/>
      <c r="R39" s="984"/>
      <c r="S39" s="984"/>
      <c r="T39" s="984"/>
      <c r="U39" s="984"/>
      <c r="V39" s="985"/>
      <c r="W39" s="986"/>
      <c r="X39" s="986"/>
      <c r="Y39" s="986"/>
      <c r="Z39" s="986"/>
      <c r="AA39" s="986"/>
      <c r="AB39" s="986"/>
      <c r="AC39" s="986"/>
      <c r="AD39" s="986"/>
      <c r="AE39" s="987"/>
      <c r="AF39" s="988"/>
      <c r="AG39" s="989"/>
      <c r="AH39" s="989"/>
      <c r="AI39" s="989"/>
      <c r="AJ39" s="989"/>
      <c r="AK39" s="989"/>
      <c r="AL39" s="989"/>
      <c r="AM39" s="989"/>
      <c r="AN39" s="989"/>
      <c r="AO39" s="990"/>
      <c r="AP39" s="991"/>
      <c r="AQ39" s="992"/>
      <c r="AR39" s="992"/>
      <c r="AS39" s="992"/>
      <c r="AT39" s="992"/>
      <c r="AU39" s="992"/>
      <c r="AV39" s="992"/>
      <c r="AW39" s="992"/>
      <c r="AX39" s="992"/>
      <c r="AY39" s="992"/>
      <c r="AZ39" s="992"/>
      <c r="BA39" s="992"/>
      <c r="BB39" s="992"/>
      <c r="BC39" s="992"/>
      <c r="BD39" s="992"/>
      <c r="BE39" s="992"/>
      <c r="BF39" s="992"/>
      <c r="BG39" s="992"/>
      <c r="BH39" s="992"/>
      <c r="BI39" s="992"/>
      <c r="BJ39" s="992"/>
      <c r="BK39" s="992"/>
      <c r="BL39" s="992"/>
      <c r="BM39" s="992"/>
      <c r="BN39" s="992"/>
      <c r="BO39" s="993"/>
      <c r="BP39" s="991"/>
      <c r="BQ39" s="992"/>
      <c r="BR39" s="992"/>
      <c r="BS39" s="992"/>
      <c r="BT39" s="992"/>
      <c r="BU39" s="992"/>
      <c r="BV39" s="992"/>
      <c r="BW39" s="992"/>
      <c r="BX39" s="992"/>
      <c r="BY39" s="992"/>
      <c r="BZ39" s="992"/>
      <c r="CA39" s="992"/>
      <c r="CB39" s="992"/>
      <c r="CC39" s="992"/>
      <c r="CD39" s="992"/>
      <c r="CE39" s="992"/>
      <c r="CF39" s="992"/>
      <c r="CG39" s="992"/>
      <c r="CH39" s="992"/>
      <c r="CI39" s="992"/>
      <c r="CJ39" s="992"/>
      <c r="CK39" s="992"/>
      <c r="CL39" s="992"/>
      <c r="CM39" s="992"/>
      <c r="CN39" s="992"/>
      <c r="CO39" s="992"/>
      <c r="CP39" s="992"/>
      <c r="CQ39" s="992"/>
      <c r="CR39" s="992"/>
      <c r="CS39" s="993"/>
      <c r="CT39" s="969" t="s">
        <v>381</v>
      </c>
      <c r="CU39" s="969"/>
      <c r="CV39" s="969"/>
      <c r="CW39" s="969"/>
      <c r="CX39" s="969"/>
      <c r="CY39" s="969"/>
      <c r="CZ39" s="969"/>
      <c r="DA39" s="969"/>
      <c r="DC39" s="895"/>
      <c r="DD39" s="895"/>
      <c r="DE39" s="895"/>
      <c r="DF39" s="895"/>
      <c r="DG39" s="895"/>
      <c r="DH39" s="895"/>
      <c r="DI39" s="895"/>
      <c r="DJ39" s="895"/>
      <c r="DK39" s="895"/>
      <c r="DL39" s="895"/>
      <c r="DM39" s="895"/>
      <c r="DN39" s="895"/>
      <c r="DO39" s="895"/>
      <c r="DP39" s="895"/>
      <c r="DQ39" s="895"/>
      <c r="DR39" s="895"/>
      <c r="DS39" s="895"/>
      <c r="DT39" s="895"/>
      <c r="DU39" s="895"/>
      <c r="DV39" s="895"/>
      <c r="DW39" s="895"/>
      <c r="DX39" s="895"/>
      <c r="DY39" s="895"/>
      <c r="DZ39" s="895"/>
      <c r="EA39" s="895"/>
      <c r="EB39" s="895"/>
      <c r="EC39" s="895"/>
      <c r="ED39" s="893"/>
      <c r="EE39" s="893"/>
      <c r="EF39" s="893"/>
      <c r="EG39" s="893"/>
      <c r="EH39" s="893"/>
      <c r="EI39" s="893"/>
      <c r="EJ39" s="893"/>
      <c r="EK39" s="893"/>
      <c r="EL39" s="893"/>
      <c r="EM39" s="893"/>
      <c r="EN39" s="893"/>
      <c r="EO39" s="893"/>
      <c r="EP39" s="893"/>
      <c r="EQ39" s="893"/>
      <c r="ER39" s="893"/>
      <c r="ES39" s="893"/>
      <c r="ET39" s="893"/>
      <c r="EU39" s="893"/>
      <c r="EV39" s="893"/>
      <c r="EW39" s="893"/>
      <c r="EX39" s="893"/>
      <c r="EY39" s="893"/>
      <c r="EZ39" s="893"/>
      <c r="FA39" s="893"/>
      <c r="FB39" s="893"/>
      <c r="FC39" s="893"/>
      <c r="FD39" s="894"/>
      <c r="FE39" s="894"/>
      <c r="FF39" s="894"/>
      <c r="FG39" s="894"/>
    </row>
    <row r="40" spans="2:163" ht="19.5" customHeight="1">
      <c r="B40" s="983"/>
      <c r="C40" s="984"/>
      <c r="D40" s="984"/>
      <c r="E40" s="984"/>
      <c r="F40" s="984"/>
      <c r="G40" s="984"/>
      <c r="H40" s="984"/>
      <c r="I40" s="984"/>
      <c r="J40" s="984"/>
      <c r="K40" s="984"/>
      <c r="L40" s="984"/>
      <c r="M40" s="984"/>
      <c r="N40" s="984"/>
      <c r="O40" s="984"/>
      <c r="P40" s="984"/>
      <c r="Q40" s="984"/>
      <c r="R40" s="984"/>
      <c r="S40" s="984"/>
      <c r="T40" s="984"/>
      <c r="U40" s="984"/>
      <c r="V40" s="985"/>
      <c r="W40" s="986"/>
      <c r="X40" s="986"/>
      <c r="Y40" s="986"/>
      <c r="Z40" s="986"/>
      <c r="AA40" s="986"/>
      <c r="AB40" s="986"/>
      <c r="AC40" s="986"/>
      <c r="AD40" s="986"/>
      <c r="AE40" s="987"/>
      <c r="AF40" s="988"/>
      <c r="AG40" s="989"/>
      <c r="AH40" s="989"/>
      <c r="AI40" s="989"/>
      <c r="AJ40" s="989"/>
      <c r="AK40" s="989"/>
      <c r="AL40" s="989"/>
      <c r="AM40" s="989"/>
      <c r="AN40" s="989"/>
      <c r="AO40" s="990"/>
      <c r="AP40" s="991"/>
      <c r="AQ40" s="992"/>
      <c r="AR40" s="992"/>
      <c r="AS40" s="992"/>
      <c r="AT40" s="992"/>
      <c r="AU40" s="992"/>
      <c r="AV40" s="992"/>
      <c r="AW40" s="992"/>
      <c r="AX40" s="992"/>
      <c r="AY40" s="992"/>
      <c r="AZ40" s="992"/>
      <c r="BA40" s="992"/>
      <c r="BB40" s="992"/>
      <c r="BC40" s="992"/>
      <c r="BD40" s="992"/>
      <c r="BE40" s="992"/>
      <c r="BF40" s="992"/>
      <c r="BG40" s="992"/>
      <c r="BH40" s="992"/>
      <c r="BI40" s="992"/>
      <c r="BJ40" s="992"/>
      <c r="BK40" s="992"/>
      <c r="BL40" s="992"/>
      <c r="BM40" s="992"/>
      <c r="BN40" s="992"/>
      <c r="BO40" s="993"/>
      <c r="BP40" s="991"/>
      <c r="BQ40" s="992"/>
      <c r="BR40" s="992"/>
      <c r="BS40" s="992"/>
      <c r="BT40" s="992"/>
      <c r="BU40" s="992"/>
      <c r="BV40" s="992"/>
      <c r="BW40" s="992"/>
      <c r="BX40" s="992"/>
      <c r="BY40" s="992"/>
      <c r="BZ40" s="992"/>
      <c r="CA40" s="992"/>
      <c r="CB40" s="992"/>
      <c r="CC40" s="992"/>
      <c r="CD40" s="992"/>
      <c r="CE40" s="992"/>
      <c r="CF40" s="992"/>
      <c r="CG40" s="992"/>
      <c r="CH40" s="992"/>
      <c r="CI40" s="992"/>
      <c r="CJ40" s="992"/>
      <c r="CK40" s="992"/>
      <c r="CL40" s="992"/>
      <c r="CM40" s="992"/>
      <c r="CN40" s="992"/>
      <c r="CO40" s="992"/>
      <c r="CP40" s="992"/>
      <c r="CQ40" s="992"/>
      <c r="CR40" s="992"/>
      <c r="CS40" s="993"/>
      <c r="CT40" s="969" t="s">
        <v>381</v>
      </c>
      <c r="CU40" s="969"/>
      <c r="CV40" s="969"/>
      <c r="CW40" s="969"/>
      <c r="CX40" s="969"/>
      <c r="CY40" s="969"/>
      <c r="CZ40" s="969"/>
      <c r="DA40" s="969"/>
      <c r="DC40" s="895"/>
      <c r="DD40" s="895"/>
      <c r="DE40" s="895"/>
      <c r="DF40" s="895"/>
      <c r="DG40" s="895"/>
      <c r="DH40" s="895"/>
      <c r="DI40" s="895"/>
      <c r="DJ40" s="895"/>
      <c r="DK40" s="895"/>
      <c r="DL40" s="895"/>
      <c r="DM40" s="895"/>
      <c r="DN40" s="895"/>
      <c r="DO40" s="895"/>
      <c r="DP40" s="895"/>
      <c r="DQ40" s="895"/>
      <c r="DR40" s="895"/>
      <c r="DS40" s="895"/>
      <c r="DT40" s="895"/>
      <c r="DU40" s="895"/>
      <c r="DV40" s="895"/>
      <c r="DW40" s="895"/>
      <c r="DX40" s="895"/>
      <c r="DY40" s="895"/>
      <c r="DZ40" s="895"/>
      <c r="EA40" s="895"/>
      <c r="EB40" s="895"/>
      <c r="EC40" s="895"/>
      <c r="ED40" s="893"/>
      <c r="EE40" s="893"/>
      <c r="EF40" s="893"/>
      <c r="EG40" s="893"/>
      <c r="EH40" s="893"/>
      <c r="EI40" s="893"/>
      <c r="EJ40" s="893"/>
      <c r="EK40" s="893"/>
      <c r="EL40" s="893"/>
      <c r="EM40" s="893"/>
      <c r="EN40" s="893"/>
      <c r="EO40" s="893"/>
      <c r="EP40" s="893"/>
      <c r="EQ40" s="893"/>
      <c r="ER40" s="893"/>
      <c r="ES40" s="893"/>
      <c r="ET40" s="893"/>
      <c r="EU40" s="893"/>
      <c r="EV40" s="893"/>
      <c r="EW40" s="893"/>
      <c r="EX40" s="893"/>
      <c r="EY40" s="893"/>
      <c r="EZ40" s="893"/>
      <c r="FA40" s="893"/>
      <c r="FB40" s="893"/>
      <c r="FC40" s="893"/>
      <c r="FD40" s="894"/>
      <c r="FE40" s="894"/>
      <c r="FF40" s="894"/>
      <c r="FG40" s="894"/>
    </row>
    <row r="41" spans="2:163" ht="6" customHeight="1"/>
    <row r="42" spans="2:163" ht="19.5" customHeight="1">
      <c r="B42" s="981" t="s">
        <v>583</v>
      </c>
      <c r="C42" s="982"/>
      <c r="D42" s="982"/>
      <c r="E42" s="982"/>
      <c r="F42" s="982"/>
      <c r="G42" s="982"/>
      <c r="H42" s="982"/>
      <c r="I42" s="982"/>
      <c r="J42" s="982"/>
      <c r="K42" s="982"/>
      <c r="L42" s="982"/>
      <c r="M42" s="982"/>
      <c r="N42" s="982"/>
      <c r="O42" s="982"/>
      <c r="P42" s="982"/>
      <c r="Q42" s="982"/>
      <c r="R42" s="982"/>
      <c r="S42" s="982"/>
      <c r="T42" s="982"/>
      <c r="U42" s="982"/>
      <c r="V42" s="982"/>
      <c r="W42" s="982"/>
      <c r="X42" s="982"/>
      <c r="Y42" s="982"/>
      <c r="Z42" s="982"/>
      <c r="AA42" s="982"/>
      <c r="AB42" s="982"/>
      <c r="AC42" s="982"/>
      <c r="AD42" s="982"/>
      <c r="AE42" s="982"/>
      <c r="AF42" s="982"/>
      <c r="AG42" s="982"/>
      <c r="AH42" s="982"/>
      <c r="AI42" s="982"/>
      <c r="AJ42" s="982"/>
      <c r="AK42" s="982"/>
      <c r="AL42" s="982"/>
      <c r="AM42" s="982"/>
      <c r="AN42" s="982"/>
      <c r="AO42" s="982"/>
      <c r="AP42" s="982"/>
      <c r="AQ42" s="982"/>
      <c r="AR42" s="982"/>
      <c r="AS42" s="982"/>
      <c r="AT42" s="982"/>
      <c r="AU42" s="982"/>
      <c r="AV42" s="982"/>
      <c r="AW42" s="982"/>
      <c r="AX42" s="982"/>
      <c r="AY42" s="982"/>
      <c r="AZ42" s="982"/>
      <c r="BA42" s="982"/>
      <c r="BB42" s="982"/>
      <c r="BC42" s="982"/>
      <c r="BD42" s="982"/>
      <c r="BE42" s="982"/>
      <c r="BF42" s="982"/>
      <c r="BG42" s="982"/>
      <c r="BH42" s="982"/>
      <c r="BI42" s="982"/>
      <c r="BJ42" s="982"/>
      <c r="BK42" s="982"/>
      <c r="BL42" s="982"/>
      <c r="BM42" s="982"/>
      <c r="BN42" s="982"/>
      <c r="BO42" s="982"/>
      <c r="BP42" s="982"/>
      <c r="BQ42" s="982"/>
      <c r="BR42" s="982"/>
      <c r="BS42" s="982"/>
      <c r="BT42" s="982"/>
      <c r="BU42" s="982"/>
      <c r="BV42" s="982"/>
      <c r="BW42" s="982"/>
      <c r="BX42" s="982"/>
      <c r="BY42" s="982"/>
      <c r="BZ42" s="982"/>
      <c r="CA42" s="982"/>
      <c r="CB42" s="982"/>
      <c r="CC42" s="982"/>
      <c r="CD42" s="982"/>
      <c r="CE42" s="982"/>
      <c r="CF42" s="982"/>
      <c r="CG42" s="982"/>
      <c r="CH42" s="982"/>
      <c r="CI42" s="982"/>
      <c r="CJ42" s="982"/>
      <c r="CK42" s="982"/>
      <c r="CL42" s="982"/>
      <c r="CM42" s="982"/>
      <c r="CN42" s="982"/>
      <c r="CO42" s="982"/>
      <c r="CP42" s="982"/>
      <c r="CQ42" s="982"/>
      <c r="CR42" s="982"/>
      <c r="CS42" s="982"/>
      <c r="CT42" s="982"/>
      <c r="CU42" s="982"/>
      <c r="CV42" s="982"/>
      <c r="CW42" s="982"/>
      <c r="CX42" s="982"/>
      <c r="CY42" s="982"/>
      <c r="CZ42" s="982"/>
      <c r="DA42" s="982"/>
      <c r="DB42" s="981" t="s">
        <v>125</v>
      </c>
      <c r="DC42" s="982"/>
      <c r="DD42" s="982"/>
      <c r="DE42" s="982"/>
      <c r="DF42" s="982"/>
      <c r="DG42" s="982"/>
      <c r="DH42" s="982"/>
      <c r="DI42" s="982"/>
      <c r="DJ42" s="982"/>
      <c r="DK42" s="982"/>
      <c r="DL42" s="982"/>
      <c r="DM42" s="982"/>
      <c r="DN42" s="982"/>
      <c r="DO42" s="982"/>
      <c r="DP42" s="982"/>
      <c r="DQ42" s="982"/>
      <c r="DR42" s="982"/>
      <c r="DS42" s="982"/>
      <c r="DT42" s="982"/>
      <c r="DU42" s="982"/>
      <c r="DV42" s="982"/>
      <c r="DW42" s="982"/>
      <c r="DX42" s="982"/>
      <c r="DY42" s="982"/>
      <c r="DZ42" s="982"/>
      <c r="EA42" s="982"/>
      <c r="EB42" s="982"/>
      <c r="EC42" s="982"/>
      <c r="ED42" s="982"/>
      <c r="EE42" s="982"/>
      <c r="EF42" s="982"/>
      <c r="EG42" s="982"/>
      <c r="EH42" s="982"/>
      <c r="EI42" s="982"/>
      <c r="EJ42" s="982"/>
      <c r="EK42" s="982"/>
      <c r="EL42" s="982"/>
      <c r="EM42" s="982"/>
      <c r="EN42" s="982"/>
      <c r="EO42" s="982"/>
      <c r="EP42" s="982"/>
      <c r="EQ42" s="982"/>
      <c r="ER42" s="982"/>
      <c r="ES42" s="982"/>
      <c r="ET42" s="982"/>
      <c r="EU42" s="982"/>
      <c r="EV42" s="982"/>
      <c r="EW42" s="982"/>
      <c r="EX42" s="982"/>
      <c r="EY42" s="982"/>
      <c r="EZ42" s="982"/>
      <c r="FA42" s="982"/>
      <c r="FB42" s="982"/>
      <c r="FC42" s="982"/>
      <c r="FD42" s="982"/>
      <c r="FE42" s="982"/>
      <c r="FF42" s="982"/>
      <c r="FG42" s="982"/>
    </row>
    <row r="43" spans="2:163" ht="19.5" customHeight="1">
      <c r="B43" s="981"/>
      <c r="C43" s="982"/>
      <c r="D43" s="982"/>
      <c r="E43" s="982"/>
      <c r="F43" s="982"/>
      <c r="G43" s="982"/>
      <c r="H43" s="982"/>
      <c r="I43" s="982"/>
      <c r="J43" s="982"/>
      <c r="K43" s="982"/>
      <c r="L43" s="982"/>
      <c r="M43" s="982"/>
      <c r="N43" s="982"/>
      <c r="O43" s="982"/>
      <c r="P43" s="982"/>
      <c r="Q43" s="982"/>
      <c r="R43" s="982"/>
      <c r="S43" s="982"/>
      <c r="T43" s="982"/>
      <c r="U43" s="982"/>
      <c r="V43" s="982"/>
      <c r="W43" s="982"/>
      <c r="X43" s="982"/>
      <c r="Y43" s="982"/>
      <c r="Z43" s="982"/>
      <c r="AA43" s="982"/>
      <c r="AB43" s="982"/>
      <c r="AC43" s="982"/>
      <c r="AD43" s="982"/>
      <c r="AE43" s="982"/>
      <c r="AF43" s="982"/>
      <c r="AG43" s="982"/>
      <c r="AH43" s="982"/>
      <c r="AI43" s="982"/>
      <c r="AJ43" s="982"/>
      <c r="AK43" s="982"/>
      <c r="AL43" s="982"/>
      <c r="AM43" s="982"/>
      <c r="AN43" s="982"/>
      <c r="AO43" s="982"/>
      <c r="AP43" s="982"/>
      <c r="AQ43" s="982"/>
      <c r="AR43" s="982"/>
      <c r="AS43" s="982"/>
      <c r="AT43" s="982"/>
      <c r="AU43" s="982"/>
      <c r="AV43" s="982"/>
      <c r="AW43" s="982"/>
      <c r="AX43" s="982"/>
      <c r="AY43" s="982"/>
      <c r="AZ43" s="982"/>
      <c r="BA43" s="982"/>
      <c r="BB43" s="982"/>
      <c r="BC43" s="982"/>
      <c r="BD43" s="982"/>
      <c r="BE43" s="982"/>
      <c r="BF43" s="982"/>
      <c r="BG43" s="982"/>
      <c r="BH43" s="982"/>
      <c r="BI43" s="982"/>
      <c r="BJ43" s="982"/>
      <c r="BK43" s="982"/>
      <c r="BL43" s="982"/>
      <c r="BM43" s="982"/>
      <c r="BN43" s="982"/>
      <c r="BO43" s="982"/>
      <c r="BP43" s="982"/>
      <c r="BQ43" s="982"/>
      <c r="BR43" s="982"/>
      <c r="BS43" s="982"/>
      <c r="BT43" s="982"/>
      <c r="BU43" s="982"/>
      <c r="BV43" s="982"/>
      <c r="BW43" s="982"/>
      <c r="BX43" s="982"/>
      <c r="BY43" s="982"/>
      <c r="BZ43" s="982"/>
      <c r="CA43" s="982"/>
      <c r="CB43" s="982"/>
      <c r="CC43" s="982"/>
      <c r="CD43" s="982"/>
      <c r="CE43" s="982"/>
      <c r="CF43" s="982"/>
      <c r="CG43" s="982"/>
      <c r="CH43" s="982"/>
      <c r="CI43" s="982"/>
      <c r="CJ43" s="982"/>
      <c r="CK43" s="982"/>
      <c r="CL43" s="982"/>
      <c r="CM43" s="982"/>
      <c r="CN43" s="982"/>
      <c r="CO43" s="982"/>
      <c r="CP43" s="982"/>
      <c r="CQ43" s="982"/>
      <c r="CR43" s="982"/>
      <c r="CS43" s="982"/>
      <c r="CT43" s="982"/>
      <c r="CU43" s="982"/>
      <c r="CV43" s="982"/>
      <c r="CW43" s="982"/>
      <c r="CX43" s="982"/>
      <c r="CY43" s="982"/>
      <c r="CZ43" s="982"/>
      <c r="DA43" s="982"/>
      <c r="DB43" s="981"/>
      <c r="DC43" s="982"/>
      <c r="DD43" s="982"/>
      <c r="DE43" s="982"/>
      <c r="DF43" s="982"/>
      <c r="DG43" s="982"/>
      <c r="DH43" s="982"/>
      <c r="DI43" s="982"/>
      <c r="DJ43" s="982"/>
      <c r="DK43" s="982"/>
      <c r="DL43" s="982"/>
      <c r="DM43" s="982"/>
      <c r="DN43" s="982"/>
      <c r="DO43" s="982"/>
      <c r="DP43" s="982"/>
      <c r="DQ43" s="982"/>
      <c r="DR43" s="982"/>
      <c r="DS43" s="982"/>
      <c r="DT43" s="982"/>
      <c r="DU43" s="982"/>
      <c r="DV43" s="982"/>
      <c r="DW43" s="982"/>
      <c r="DX43" s="982"/>
      <c r="DY43" s="982"/>
      <c r="DZ43" s="982"/>
      <c r="EA43" s="982"/>
      <c r="EB43" s="982"/>
      <c r="EC43" s="982"/>
      <c r="ED43" s="982"/>
      <c r="EE43" s="982"/>
      <c r="EF43" s="982"/>
      <c r="EG43" s="982"/>
      <c r="EH43" s="982"/>
      <c r="EI43" s="982"/>
      <c r="EJ43" s="982"/>
      <c r="EK43" s="982"/>
      <c r="EL43" s="982"/>
      <c r="EM43" s="982"/>
      <c r="EN43" s="982"/>
      <c r="EO43" s="982"/>
      <c r="EP43" s="982"/>
      <c r="EQ43" s="982"/>
      <c r="ER43" s="982"/>
      <c r="ES43" s="982"/>
      <c r="ET43" s="982"/>
      <c r="EU43" s="982"/>
      <c r="EV43" s="982"/>
      <c r="EW43" s="982"/>
      <c r="EX43" s="982"/>
      <c r="EY43" s="982"/>
      <c r="EZ43" s="982"/>
      <c r="FA43" s="982"/>
      <c r="FB43" s="982"/>
      <c r="FC43" s="982"/>
      <c r="FD43" s="982"/>
      <c r="FE43" s="982"/>
      <c r="FF43" s="982"/>
      <c r="FG43" s="982"/>
    </row>
    <row r="44" spans="2:163" ht="19.5" customHeight="1">
      <c r="B44" s="982"/>
      <c r="C44" s="982"/>
      <c r="D44" s="982"/>
      <c r="E44" s="982"/>
      <c r="F44" s="982"/>
      <c r="G44" s="982"/>
      <c r="H44" s="982"/>
      <c r="I44" s="982"/>
      <c r="J44" s="982"/>
      <c r="K44" s="982"/>
      <c r="L44" s="982"/>
      <c r="M44" s="982"/>
      <c r="N44" s="982"/>
      <c r="O44" s="982"/>
      <c r="P44" s="982"/>
      <c r="Q44" s="982"/>
      <c r="R44" s="982"/>
      <c r="S44" s="982"/>
      <c r="T44" s="982"/>
      <c r="U44" s="982"/>
      <c r="V44" s="982"/>
      <c r="W44" s="982"/>
      <c r="X44" s="982"/>
      <c r="Y44" s="982"/>
      <c r="Z44" s="982"/>
      <c r="AA44" s="982"/>
      <c r="AB44" s="982"/>
      <c r="AC44" s="982"/>
      <c r="AD44" s="982"/>
      <c r="AE44" s="982"/>
      <c r="AF44" s="982"/>
      <c r="AG44" s="982"/>
      <c r="AH44" s="982"/>
      <c r="AI44" s="982"/>
      <c r="AJ44" s="982"/>
      <c r="AK44" s="982"/>
      <c r="AL44" s="982"/>
      <c r="AM44" s="982"/>
      <c r="AN44" s="982"/>
      <c r="AO44" s="982"/>
      <c r="AP44" s="982"/>
      <c r="AQ44" s="982"/>
      <c r="AR44" s="982"/>
      <c r="AS44" s="982"/>
      <c r="AT44" s="982"/>
      <c r="AU44" s="982"/>
      <c r="AV44" s="982"/>
      <c r="AW44" s="982"/>
      <c r="AX44" s="982"/>
      <c r="AY44" s="982"/>
      <c r="AZ44" s="982"/>
      <c r="BA44" s="982"/>
      <c r="BB44" s="982"/>
      <c r="BC44" s="982"/>
      <c r="BD44" s="982"/>
      <c r="BE44" s="982"/>
      <c r="BF44" s="982"/>
      <c r="BG44" s="982"/>
      <c r="BH44" s="982"/>
      <c r="BI44" s="982"/>
      <c r="BJ44" s="982"/>
      <c r="BK44" s="982"/>
      <c r="BL44" s="982"/>
      <c r="BM44" s="982"/>
      <c r="BN44" s="982"/>
      <c r="BO44" s="982"/>
      <c r="BP44" s="982"/>
      <c r="BQ44" s="982"/>
      <c r="BR44" s="982"/>
      <c r="BS44" s="982"/>
      <c r="BT44" s="982"/>
      <c r="BU44" s="982"/>
      <c r="BV44" s="982"/>
      <c r="BW44" s="982"/>
      <c r="BX44" s="982"/>
      <c r="BY44" s="982"/>
      <c r="BZ44" s="982"/>
      <c r="CA44" s="982"/>
      <c r="CB44" s="982"/>
      <c r="CC44" s="982"/>
      <c r="CD44" s="982"/>
      <c r="CE44" s="982"/>
      <c r="CF44" s="982"/>
      <c r="CG44" s="982"/>
      <c r="CH44" s="982"/>
      <c r="CI44" s="982"/>
      <c r="CJ44" s="982"/>
      <c r="CK44" s="982"/>
      <c r="CL44" s="982"/>
      <c r="CM44" s="982"/>
      <c r="CN44" s="982"/>
      <c r="CO44" s="982"/>
      <c r="CP44" s="982"/>
      <c r="CQ44" s="982"/>
      <c r="CR44" s="982"/>
      <c r="CS44" s="982"/>
      <c r="CT44" s="982"/>
      <c r="CU44" s="982"/>
      <c r="CV44" s="982"/>
      <c r="CW44" s="982"/>
      <c r="CX44" s="982"/>
      <c r="CY44" s="982"/>
      <c r="CZ44" s="982"/>
      <c r="DA44" s="982"/>
      <c r="DB44" s="982"/>
      <c r="DC44" s="982"/>
      <c r="DD44" s="982"/>
      <c r="DE44" s="982"/>
      <c r="DF44" s="982"/>
      <c r="DG44" s="982"/>
      <c r="DH44" s="982"/>
      <c r="DI44" s="982"/>
      <c r="DJ44" s="982"/>
      <c r="DK44" s="982"/>
      <c r="DL44" s="982"/>
      <c r="DM44" s="982"/>
      <c r="DN44" s="982"/>
      <c r="DO44" s="982"/>
      <c r="DP44" s="982"/>
      <c r="DQ44" s="982"/>
      <c r="DR44" s="982"/>
      <c r="DS44" s="982"/>
      <c r="DT44" s="982"/>
      <c r="DU44" s="982"/>
      <c r="DV44" s="982"/>
      <c r="DW44" s="982"/>
      <c r="DX44" s="982"/>
      <c r="DY44" s="982"/>
      <c r="DZ44" s="982"/>
      <c r="EA44" s="982"/>
      <c r="EB44" s="982"/>
      <c r="EC44" s="982"/>
      <c r="ED44" s="982"/>
      <c r="EE44" s="982"/>
      <c r="EF44" s="982"/>
      <c r="EG44" s="982"/>
      <c r="EH44" s="982"/>
      <c r="EI44" s="982"/>
      <c r="EJ44" s="982"/>
      <c r="EK44" s="982"/>
      <c r="EL44" s="982"/>
      <c r="EM44" s="982"/>
      <c r="EN44" s="982"/>
      <c r="EO44" s="982"/>
      <c r="EP44" s="982"/>
      <c r="EQ44" s="982"/>
      <c r="ER44" s="982"/>
      <c r="ES44" s="982"/>
      <c r="ET44" s="982"/>
      <c r="EU44" s="982"/>
      <c r="EV44" s="982"/>
      <c r="EW44" s="982"/>
      <c r="EX44" s="982"/>
      <c r="EY44" s="982"/>
      <c r="EZ44" s="982"/>
      <c r="FA44" s="982"/>
      <c r="FB44" s="982"/>
      <c r="FC44" s="982"/>
      <c r="FD44" s="982"/>
      <c r="FE44" s="982"/>
      <c r="FF44" s="982"/>
      <c r="FG44" s="982"/>
    </row>
  </sheetData>
  <sheetProtection sheet="1" objects="1" scenarios="1" selectLockedCells="1"/>
  <mergeCells count="229">
    <mergeCell ref="DC18:EC22"/>
    <mergeCell ref="AP18:BO18"/>
    <mergeCell ref="AP22:BO22"/>
    <mergeCell ref="CT26:DA26"/>
    <mergeCell ref="CT21:DA21"/>
    <mergeCell ref="CT23:DA23"/>
    <mergeCell ref="AP19:BO19"/>
    <mergeCell ref="CT19:DA19"/>
    <mergeCell ref="FD18:FG22"/>
    <mergeCell ref="ED18:FC22"/>
    <mergeCell ref="BP21:CS21"/>
    <mergeCell ref="BP20:CS20"/>
    <mergeCell ref="AP21:BO21"/>
    <mergeCell ref="AP20:BO20"/>
    <mergeCell ref="BP22:CS22"/>
    <mergeCell ref="CT22:DA22"/>
    <mergeCell ref="CT20:DA20"/>
    <mergeCell ref="CT18:DA18"/>
    <mergeCell ref="FD23:FG27"/>
    <mergeCell ref="AF19:AO19"/>
    <mergeCell ref="AF18:AO18"/>
    <mergeCell ref="V10:DA10"/>
    <mergeCell ref="AP11:BO12"/>
    <mergeCell ref="BP11:CS12"/>
    <mergeCell ref="AP24:BO24"/>
    <mergeCell ref="AP23:BO23"/>
    <mergeCell ref="BP27:CS27"/>
    <mergeCell ref="BP26:CS26"/>
    <mergeCell ref="BP14:CS14"/>
    <mergeCell ref="BP13:CS13"/>
    <mergeCell ref="CT14:DA14"/>
    <mergeCell ref="CT15:DA15"/>
    <mergeCell ref="DC23:EC27"/>
    <mergeCell ref="ED23:FC27"/>
    <mergeCell ref="BP25:CS25"/>
    <mergeCell ref="BP24:CS24"/>
    <mergeCell ref="CT25:DA25"/>
    <mergeCell ref="CT17:DA17"/>
    <mergeCell ref="V6:X7"/>
    <mergeCell ref="Y6:AW7"/>
    <mergeCell ref="AX6:AZ7"/>
    <mergeCell ref="V14:AE14"/>
    <mergeCell ref="CT13:DA13"/>
    <mergeCell ref="CT16:DA16"/>
    <mergeCell ref="BA6:BY7"/>
    <mergeCell ref="BZ6:CB7"/>
    <mergeCell ref="BA8:BY9"/>
    <mergeCell ref="BP15:CS15"/>
    <mergeCell ref="V13:AE13"/>
    <mergeCell ref="AF13:AO13"/>
    <mergeCell ref="CT11:DA12"/>
    <mergeCell ref="B1:K2"/>
    <mergeCell ref="AP17:BO17"/>
    <mergeCell ref="AP16:BO16"/>
    <mergeCell ref="AP15:BO15"/>
    <mergeCell ref="AP14:BO14"/>
    <mergeCell ref="AP13:BO13"/>
    <mergeCell ref="B6:U9"/>
    <mergeCell ref="H17:U17"/>
    <mergeCell ref="V17:AE17"/>
    <mergeCell ref="AF17:AO17"/>
    <mergeCell ref="AF14:AO14"/>
    <mergeCell ref="B10:U12"/>
    <mergeCell ref="H14:U14"/>
    <mergeCell ref="H16:U16"/>
    <mergeCell ref="V16:AE16"/>
    <mergeCell ref="AF16:AO16"/>
    <mergeCell ref="H13:U13"/>
    <mergeCell ref="AP33:BO33"/>
    <mergeCell ref="AP32:BO32"/>
    <mergeCell ref="BP38:CS38"/>
    <mergeCell ref="V8:X9"/>
    <mergeCell ref="Y8:AW9"/>
    <mergeCell ref="AX8:AZ9"/>
    <mergeCell ref="BP19:CS19"/>
    <mergeCell ref="BP18:CS18"/>
    <mergeCell ref="BP17:CS17"/>
    <mergeCell ref="BP16:CS16"/>
    <mergeCell ref="AP28:BO28"/>
    <mergeCell ref="AP27:BO27"/>
    <mergeCell ref="AP26:BO26"/>
    <mergeCell ref="AP25:BO25"/>
    <mergeCell ref="AP40:BO40"/>
    <mergeCell ref="AP39:BO39"/>
    <mergeCell ref="AP38:BO38"/>
    <mergeCell ref="AP37:BO37"/>
    <mergeCell ref="AP36:BO36"/>
    <mergeCell ref="AP35:BO35"/>
    <mergeCell ref="B35:U35"/>
    <mergeCell ref="V35:AE35"/>
    <mergeCell ref="AF35:AO35"/>
    <mergeCell ref="CT35:DA35"/>
    <mergeCell ref="B34:U34"/>
    <mergeCell ref="V34:AE34"/>
    <mergeCell ref="AF34:AO34"/>
    <mergeCell ref="BP35:CS35"/>
    <mergeCell ref="BP34:CS34"/>
    <mergeCell ref="AP34:BO34"/>
    <mergeCell ref="B39:U39"/>
    <mergeCell ref="B37:U37"/>
    <mergeCell ref="V37:AE37"/>
    <mergeCell ref="BP37:CS37"/>
    <mergeCell ref="BP39:CS39"/>
    <mergeCell ref="BP40:CS40"/>
    <mergeCell ref="V39:AE39"/>
    <mergeCell ref="AF39:AO39"/>
    <mergeCell ref="CT39:DA39"/>
    <mergeCell ref="DC37:EC40"/>
    <mergeCell ref="ED37:FC40"/>
    <mergeCell ref="FD37:FG40"/>
    <mergeCell ref="AF37:AO37"/>
    <mergeCell ref="CT37:DA37"/>
    <mergeCell ref="B42:DA44"/>
    <mergeCell ref="DB42:FG44"/>
    <mergeCell ref="B38:U38"/>
    <mergeCell ref="V38:AE38"/>
    <mergeCell ref="AF38:AO38"/>
    <mergeCell ref="CT38:DA38"/>
    <mergeCell ref="B40:U40"/>
    <mergeCell ref="V40:AE40"/>
    <mergeCell ref="AF40:AO40"/>
    <mergeCell ref="CT40:DA40"/>
    <mergeCell ref="FD33:FG36"/>
    <mergeCell ref="V33:AE33"/>
    <mergeCell ref="AF33:AO33"/>
    <mergeCell ref="CT33:DA33"/>
    <mergeCell ref="CT30:DA30"/>
    <mergeCell ref="B31:U31"/>
    <mergeCell ref="B36:U36"/>
    <mergeCell ref="V36:AE36"/>
    <mergeCell ref="AF36:AO36"/>
    <mergeCell ref="CT36:DA36"/>
    <mergeCell ref="DC28:EC32"/>
    <mergeCell ref="ED28:FC32"/>
    <mergeCell ref="BP33:CS33"/>
    <mergeCell ref="BP32:CS32"/>
    <mergeCell ref="BP31:CS31"/>
    <mergeCell ref="DC33:EC36"/>
    <mergeCell ref="ED33:FC36"/>
    <mergeCell ref="CT34:DA34"/>
    <mergeCell ref="BP36:CS36"/>
    <mergeCell ref="BP28:CS28"/>
    <mergeCell ref="B32:U32"/>
    <mergeCell ref="V32:AE32"/>
    <mergeCell ref="AF32:AO32"/>
    <mergeCell ref="CT32:DA32"/>
    <mergeCell ref="B33:U33"/>
    <mergeCell ref="FD28:FG32"/>
    <mergeCell ref="B28:U28"/>
    <mergeCell ref="V28:AE28"/>
    <mergeCell ref="AF28:AO28"/>
    <mergeCell ref="CT28:DA28"/>
    <mergeCell ref="B30:U30"/>
    <mergeCell ref="V30:AE30"/>
    <mergeCell ref="AF30:AO30"/>
    <mergeCell ref="AP31:BO31"/>
    <mergeCell ref="BP30:CS30"/>
    <mergeCell ref="BP29:CS29"/>
    <mergeCell ref="B29:U29"/>
    <mergeCell ref="AP30:BO30"/>
    <mergeCell ref="AP29:BO29"/>
    <mergeCell ref="V31:AE31"/>
    <mergeCell ref="AF31:AO31"/>
    <mergeCell ref="CT31:DA31"/>
    <mergeCell ref="V29:AE29"/>
    <mergeCell ref="AF29:AO29"/>
    <mergeCell ref="CT29:DA29"/>
    <mergeCell ref="V24:AE24"/>
    <mergeCell ref="AF24:AO24"/>
    <mergeCell ref="CT24:DA24"/>
    <mergeCell ref="CT27:DA27"/>
    <mergeCell ref="AF26:AO26"/>
    <mergeCell ref="B25:U25"/>
    <mergeCell ref="V25:AE25"/>
    <mergeCell ref="AF25:AO25"/>
    <mergeCell ref="B24:U24"/>
    <mergeCell ref="BP23:CS23"/>
    <mergeCell ref="B27:U27"/>
    <mergeCell ref="V27:AE27"/>
    <mergeCell ref="AF27:AO27"/>
    <mergeCell ref="B26:U26"/>
    <mergeCell ref="V26:AE26"/>
    <mergeCell ref="AF20:AO20"/>
    <mergeCell ref="B23:U23"/>
    <mergeCell ref="V23:AE23"/>
    <mergeCell ref="AF23:AO23"/>
    <mergeCell ref="B22:U22"/>
    <mergeCell ref="V22:AE22"/>
    <mergeCell ref="AF22:AO22"/>
    <mergeCell ref="H21:U21"/>
    <mergeCell ref="V21:AE21"/>
    <mergeCell ref="AF21:AO21"/>
    <mergeCell ref="B20:G21"/>
    <mergeCell ref="B18:G19"/>
    <mergeCell ref="H18:U18"/>
    <mergeCell ref="V18:AE18"/>
    <mergeCell ref="H19:U19"/>
    <mergeCell ref="V19:AE19"/>
    <mergeCell ref="H20:U20"/>
    <mergeCell ref="V20:AE20"/>
    <mergeCell ref="B13:G14"/>
    <mergeCell ref="B15:G17"/>
    <mergeCell ref="H15:U15"/>
    <mergeCell ref="L1:AE2"/>
    <mergeCell ref="AF1:AI2"/>
    <mergeCell ref="DC1:DI2"/>
    <mergeCell ref="V15:AE15"/>
    <mergeCell ref="AF15:AO15"/>
    <mergeCell ref="V11:AE12"/>
    <mergeCell ref="AF11:AO12"/>
    <mergeCell ref="EC1:EF2"/>
    <mergeCell ref="DC4:DH9"/>
    <mergeCell ref="DI4:DJ6"/>
    <mergeCell ref="DK4:FG6"/>
    <mergeCell ref="DI7:DJ9"/>
    <mergeCell ref="BZ8:CB9"/>
    <mergeCell ref="CC8:DA9"/>
    <mergeCell ref="BH1:DA2"/>
    <mergeCell ref="CC6:DA7"/>
    <mergeCell ref="ED13:FC17"/>
    <mergeCell ref="FD13:FG17"/>
    <mergeCell ref="DC13:EC17"/>
    <mergeCell ref="DJ1:EB2"/>
    <mergeCell ref="FD11:FG12"/>
    <mergeCell ref="EI1:EO2"/>
    <mergeCell ref="EP1:FG2"/>
    <mergeCell ref="DK7:FG9"/>
    <mergeCell ref="DC11:EC12"/>
    <mergeCell ref="ED11:FC12"/>
  </mergeCells>
  <phoneticPr fontId="1"/>
  <conditionalFormatting sqref="CT13">
    <cfRule type="expression" dxfId="55" priority="75">
      <formula>(OR((CT13="改善 ↗")))</formula>
    </cfRule>
    <cfRule type="expression" dxfId="54" priority="88">
      <formula>(OR((CT13="悪化 ↘")))</formula>
    </cfRule>
  </conditionalFormatting>
  <conditionalFormatting sqref="CT14">
    <cfRule type="expression" dxfId="53" priority="55">
      <formula>(OR((CT14="改善 ↗")))</formula>
    </cfRule>
    <cfRule type="expression" dxfId="52" priority="56">
      <formula>(OR((CT14="悪化 ↘")))</formula>
    </cfRule>
  </conditionalFormatting>
  <conditionalFormatting sqref="CT15">
    <cfRule type="expression" dxfId="51" priority="53">
      <formula>(OR((CT15="改善 ↗")))</formula>
    </cfRule>
    <cfRule type="expression" dxfId="50" priority="54">
      <formula>(OR((CT15="悪化 ↘")))</formula>
    </cfRule>
  </conditionalFormatting>
  <conditionalFormatting sqref="CT16">
    <cfRule type="expression" dxfId="49" priority="51">
      <formula>(OR((CT16="改善 ↗")))</formula>
    </cfRule>
    <cfRule type="expression" dxfId="48" priority="52">
      <formula>(OR((CT16="悪化 ↘")))</formula>
    </cfRule>
  </conditionalFormatting>
  <conditionalFormatting sqref="CT17">
    <cfRule type="expression" dxfId="47" priority="49">
      <formula>(OR((CT17="改善 ↗")))</formula>
    </cfRule>
    <cfRule type="expression" dxfId="46" priority="50">
      <formula>(OR((CT17="悪化 ↘")))</formula>
    </cfRule>
  </conditionalFormatting>
  <conditionalFormatting sqref="CT18">
    <cfRule type="expression" dxfId="45" priority="47">
      <formula>(OR((CT18="改善 ↗")))</formula>
    </cfRule>
    <cfRule type="expression" dxfId="44" priority="48">
      <formula>(OR((CT18="悪化 ↘")))</formula>
    </cfRule>
  </conditionalFormatting>
  <conditionalFormatting sqref="CT19">
    <cfRule type="expression" dxfId="43" priority="45">
      <formula>(OR((CT19="改善 ↗")))</formula>
    </cfRule>
    <cfRule type="expression" dxfId="42" priority="46">
      <formula>(OR((CT19="悪化 ↘")))</formula>
    </cfRule>
  </conditionalFormatting>
  <conditionalFormatting sqref="CT20">
    <cfRule type="expression" dxfId="41" priority="43">
      <formula>(OR((CT20="改善 ↗")))</formula>
    </cfRule>
    <cfRule type="expression" dxfId="40" priority="44">
      <formula>(OR((CT20="悪化 ↘")))</formula>
    </cfRule>
  </conditionalFormatting>
  <conditionalFormatting sqref="CT21">
    <cfRule type="expression" dxfId="39" priority="41">
      <formula>(OR((CT21="改善 ↗")))</formula>
    </cfRule>
    <cfRule type="expression" dxfId="38" priority="42">
      <formula>(OR((CT21="悪化 ↘")))</formula>
    </cfRule>
  </conditionalFormatting>
  <conditionalFormatting sqref="CT22">
    <cfRule type="expression" dxfId="37" priority="39">
      <formula>(OR((CT22="改善 ↗")))</formula>
    </cfRule>
    <cfRule type="expression" dxfId="36" priority="40">
      <formula>(OR((CT22="悪化 ↘")))</formula>
    </cfRule>
  </conditionalFormatting>
  <conditionalFormatting sqref="CT23">
    <cfRule type="expression" dxfId="35" priority="37">
      <formula>(OR((CT23="改善 ↗")))</formula>
    </cfRule>
    <cfRule type="expression" dxfId="34" priority="38">
      <formula>(OR((CT23="悪化 ↘")))</formula>
    </cfRule>
  </conditionalFormatting>
  <conditionalFormatting sqref="CT24">
    <cfRule type="expression" dxfId="33" priority="35">
      <formula>(OR((CT24="改善 ↗")))</formula>
    </cfRule>
    <cfRule type="expression" dxfId="32" priority="36">
      <formula>(OR((CT24="悪化 ↘")))</formula>
    </cfRule>
  </conditionalFormatting>
  <conditionalFormatting sqref="CT25">
    <cfRule type="expression" dxfId="31" priority="33">
      <formula>(OR((CT25="改善 ↗")))</formula>
    </cfRule>
    <cfRule type="expression" dxfId="30" priority="34">
      <formula>(OR((CT25="悪化 ↘")))</formula>
    </cfRule>
  </conditionalFormatting>
  <conditionalFormatting sqref="CT26">
    <cfRule type="expression" dxfId="29" priority="31">
      <formula>(OR((CT26="改善 ↗")))</formula>
    </cfRule>
    <cfRule type="expression" dxfId="28" priority="32">
      <formula>(OR((CT26="悪化 ↘")))</formula>
    </cfRule>
  </conditionalFormatting>
  <conditionalFormatting sqref="CT27">
    <cfRule type="expression" dxfId="27" priority="29">
      <formula>(OR((CT27="改善 ↗")))</formula>
    </cfRule>
    <cfRule type="expression" dxfId="26" priority="30">
      <formula>(OR((CT27="悪化 ↘")))</formula>
    </cfRule>
  </conditionalFormatting>
  <conditionalFormatting sqref="CT28">
    <cfRule type="expression" dxfId="25" priority="27">
      <formula>(OR((CT28="改善 ↗")))</formula>
    </cfRule>
    <cfRule type="expression" dxfId="24" priority="28">
      <formula>(OR((CT28="悪化 ↘")))</formula>
    </cfRule>
  </conditionalFormatting>
  <conditionalFormatting sqref="CT29">
    <cfRule type="expression" dxfId="23" priority="25">
      <formula>(OR((CT29="改善 ↗")))</formula>
    </cfRule>
    <cfRule type="expression" dxfId="22" priority="26">
      <formula>(OR((CT29="悪化 ↘")))</formula>
    </cfRule>
  </conditionalFormatting>
  <conditionalFormatting sqref="CT30">
    <cfRule type="expression" dxfId="21" priority="23">
      <formula>(OR((CT30="改善 ↗")))</formula>
    </cfRule>
    <cfRule type="expression" dxfId="20" priority="24">
      <formula>(OR((CT30="悪化 ↘")))</formula>
    </cfRule>
  </conditionalFormatting>
  <conditionalFormatting sqref="CT31">
    <cfRule type="expression" dxfId="19" priority="19">
      <formula>(OR((CT31="改善 ↗")))</formula>
    </cfRule>
    <cfRule type="expression" dxfId="18" priority="20">
      <formula>(OR((CT31="悪化 ↘")))</formula>
    </cfRule>
  </conditionalFormatting>
  <conditionalFormatting sqref="CT32">
    <cfRule type="expression" dxfId="17" priority="17">
      <formula>(OR((CT32="改善 ↗")))</formula>
    </cfRule>
    <cfRule type="expression" dxfId="16" priority="18">
      <formula>(OR((CT32="悪化 ↘")))</formula>
    </cfRule>
  </conditionalFormatting>
  <conditionalFormatting sqref="CT33">
    <cfRule type="expression" dxfId="15" priority="15">
      <formula>(OR((CT33="改善 ↗")))</formula>
    </cfRule>
    <cfRule type="expression" dxfId="14" priority="16">
      <formula>(OR((CT33="悪化 ↘")))</formula>
    </cfRule>
  </conditionalFormatting>
  <conditionalFormatting sqref="CT34">
    <cfRule type="expression" dxfId="13" priority="13">
      <formula>(OR((CT34="改善 ↗")))</formula>
    </cfRule>
    <cfRule type="expression" dxfId="12" priority="14">
      <formula>(OR((CT34="悪化 ↘")))</formula>
    </cfRule>
  </conditionalFormatting>
  <conditionalFormatting sqref="CT35">
    <cfRule type="expression" dxfId="11" priority="11">
      <formula>(OR((CT35="改善 ↗")))</formula>
    </cfRule>
    <cfRule type="expression" dxfId="10" priority="12">
      <formula>(OR((CT35="悪化 ↘")))</formula>
    </cfRule>
  </conditionalFormatting>
  <conditionalFormatting sqref="CT36">
    <cfRule type="expression" dxfId="9" priority="9">
      <formula>(OR((CT36="改善 ↗")))</formula>
    </cfRule>
    <cfRule type="expression" dxfId="8" priority="10">
      <formula>(OR((CT36="悪化 ↘")))</formula>
    </cfRule>
  </conditionalFormatting>
  <conditionalFormatting sqref="CT37">
    <cfRule type="expression" dxfId="7" priority="7">
      <formula>(OR((CT37="改善 ↗")))</formula>
    </cfRule>
    <cfRule type="expression" dxfId="6" priority="8">
      <formula>(OR((CT37="悪化 ↘")))</formula>
    </cfRule>
  </conditionalFormatting>
  <conditionalFormatting sqref="CT38">
    <cfRule type="expression" dxfId="5" priority="5">
      <formula>(OR((CT38="改善 ↗")))</formula>
    </cfRule>
    <cfRule type="expression" dxfId="4" priority="6">
      <formula>(OR((CT38="悪化 ↘")))</formula>
    </cfRule>
  </conditionalFormatting>
  <conditionalFormatting sqref="CT39">
    <cfRule type="expression" dxfId="3" priority="3">
      <formula>(OR((CT39="改善 ↗")))</formula>
    </cfRule>
    <cfRule type="expression" dxfId="2" priority="4">
      <formula>(OR((CT39="悪化 ↘")))</formula>
    </cfRule>
  </conditionalFormatting>
  <conditionalFormatting sqref="CT40">
    <cfRule type="expression" dxfId="1" priority="1">
      <formula>(OR((CT40="改善 ↗")))</formula>
    </cfRule>
    <cfRule type="expression" dxfId="0" priority="2">
      <formula>(OR((CT40="悪化 ↘")))</formula>
    </cfRule>
  </conditionalFormatting>
  <dataValidations xWindow="1049" yWindow="472" count="10">
    <dataValidation allowBlank="1" showInputMessage="1" showErrorMessage="1" promptTitle="利用者氏名" prompt="_x000a_「１．基本情報シート」 とリンクしているので、入力不要です。" sqref="L1:AE2"/>
    <dataValidation allowBlank="1" showInputMessage="1" showErrorMessage="1" promptTitle="作成日" prompt="_x000a_「１．基本情報シート」 とリンクしているので、入力不要です。" sqref="EC1:EF2 DJ1"/>
    <dataValidation allowBlank="1" showInputMessage="1" showErrorMessage="1" promptTitle="作成者" prompt="_x000a_「１．基本情報シート」 とリンクしているので、入力不要です。" sqref="EP1:FG2"/>
    <dataValidation allowBlank="1" showErrorMessage="1" promptTitle="利用者及び家族の生活に対する意向" prompt="_x000a_「１．基本情報シート」 とリンクしているので、入力不要です。" sqref="DK4:FG9"/>
    <dataValidation allowBlank="1" showInputMessage="1" showErrorMessage="1" promptTitle="自立した日常生活の阻害要因" prompt="_x000a_「２．アセスメントチェックシート」 とリンクしているので、入力不要です。_x000a_" sqref="V6:X9"/>
    <dataValidation allowBlank="1" showErrorMessage="1" prompt="_x000a_「２．アセスメントチェックシート」 とリンクしているので、入力不要です。（現在、要因、備考、できること・できそうなこと）" sqref="V13:CS36"/>
    <dataValidation allowBlank="1" showErrorMessage="1" promptTitle="自立した日常生活の阻害要因" prompt="_x000a_「２．アセスメントチェックシート」 とリンクしているので、入力不要です。_x000a_" sqref="Y6:DA9"/>
    <dataValidation imeMode="off" allowBlank="1" showInputMessage="1" showErrorMessage="1" sqref="FD13:FG40 AF37:AO40"/>
    <dataValidation imeMode="hiragana" allowBlank="1" showInputMessage="1" showErrorMessage="1" sqref="ED13:FC40 B37:AE40 AP37:CS40"/>
    <dataValidation type="list" errorStyle="warning" allowBlank="1" showInputMessage="1" errorTitle="任意入力可能" error="入力した内容でよければ、「はい(Y)」をクリック" promptTitle="改善/維持の可能性" prompt="_x000a_プルダウン式になっています。_x000a_右に表示される『▼』をクリックして該当する項目を選択してください。" sqref="CT13:DA40">
      <formula1>改善維持</formula1>
    </dataValidation>
  </dataValidations>
  <printOptions horizontalCentered="1"/>
  <pageMargins left="0.39370078740157483" right="0.19685039370078741" top="0.39370078740157483" bottom="0.39370078740157483" header="0.31496062992125984" footer="0.11811023622047245"/>
  <pageSetup paperSize="8" firstPageNumber="4" orientation="landscape" cellComments="asDisplayed" useFirstPageNumber="1" r:id="rId1"/>
  <headerFooter>
    <oddFooter>&amp;R&amp;"New York,標準"&amp;9&amp;P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Y116"/>
  <sheetViews>
    <sheetView topLeftCell="I1" workbookViewId="0">
      <selection activeCell="M13" sqref="M13"/>
    </sheetView>
  </sheetViews>
  <sheetFormatPr defaultRowHeight="13.5"/>
  <cols>
    <col min="1" max="1" width="16.75" bestFit="1" customWidth="1"/>
    <col min="2" max="2" width="9" bestFit="1" customWidth="1"/>
    <col min="13" max="13" width="12.375" customWidth="1"/>
  </cols>
  <sheetData>
    <row r="1" spans="1:51">
      <c r="B1" s="69">
        <v>1</v>
      </c>
      <c r="C1" s="69">
        <v>2</v>
      </c>
      <c r="D1" s="69">
        <v>3</v>
      </c>
      <c r="E1" s="69">
        <v>4</v>
      </c>
      <c r="F1" s="69">
        <v>5</v>
      </c>
      <c r="G1" s="69">
        <v>6</v>
      </c>
      <c r="H1" s="69">
        <v>7</v>
      </c>
      <c r="I1" s="69">
        <v>8</v>
      </c>
      <c r="J1" s="69">
        <v>9</v>
      </c>
      <c r="K1" s="69">
        <v>10</v>
      </c>
      <c r="L1" s="69">
        <v>11</v>
      </c>
      <c r="M1" s="69">
        <v>12</v>
      </c>
      <c r="N1" s="69">
        <v>13</v>
      </c>
      <c r="O1" s="69">
        <v>14</v>
      </c>
      <c r="P1" s="69">
        <v>15</v>
      </c>
      <c r="Q1" s="69">
        <v>16</v>
      </c>
      <c r="R1" s="69">
        <v>17</v>
      </c>
      <c r="S1" s="69">
        <v>18</v>
      </c>
      <c r="T1" s="69">
        <v>19</v>
      </c>
      <c r="U1" s="69">
        <v>20</v>
      </c>
      <c r="V1" s="69">
        <v>21</v>
      </c>
      <c r="W1" s="69">
        <v>22</v>
      </c>
      <c r="X1" s="69">
        <v>23</v>
      </c>
      <c r="Y1" s="69">
        <v>24</v>
      </c>
      <c r="Z1" s="69">
        <v>25</v>
      </c>
      <c r="AA1" s="69">
        <v>26</v>
      </c>
      <c r="AB1" s="69">
        <v>27</v>
      </c>
      <c r="AC1" s="69">
        <v>28</v>
      </c>
      <c r="AD1" s="69">
        <v>29</v>
      </c>
      <c r="AE1" s="69">
        <v>30</v>
      </c>
      <c r="AF1" s="69">
        <v>31</v>
      </c>
      <c r="AG1" s="69">
        <v>32</v>
      </c>
      <c r="AH1" s="69">
        <v>33</v>
      </c>
      <c r="AI1" s="69">
        <v>34</v>
      </c>
      <c r="AJ1" s="69">
        <v>35</v>
      </c>
      <c r="AK1" s="69">
        <v>36</v>
      </c>
      <c r="AL1" s="69">
        <v>37</v>
      </c>
      <c r="AM1" s="69">
        <v>38</v>
      </c>
      <c r="AN1" s="69">
        <v>39</v>
      </c>
      <c r="AO1" s="69">
        <v>40</v>
      </c>
      <c r="AP1" s="69">
        <v>41</v>
      </c>
      <c r="AQ1" s="69">
        <v>42</v>
      </c>
      <c r="AR1" s="69">
        <v>43</v>
      </c>
      <c r="AS1" s="69">
        <v>44</v>
      </c>
      <c r="AT1" s="69">
        <v>45</v>
      </c>
      <c r="AU1" s="69">
        <v>46</v>
      </c>
      <c r="AV1" s="69">
        <v>47</v>
      </c>
      <c r="AW1" s="69"/>
      <c r="AX1" s="69"/>
      <c r="AY1" s="69"/>
    </row>
    <row r="2" spans="1:51">
      <c r="A2" t="s">
        <v>250</v>
      </c>
      <c r="N2">
        <v>12</v>
      </c>
      <c r="O2">
        <v>13</v>
      </c>
      <c r="P2">
        <v>14</v>
      </c>
      <c r="Q2">
        <v>15</v>
      </c>
      <c r="R2">
        <v>16</v>
      </c>
      <c r="S2">
        <v>17</v>
      </c>
      <c r="T2">
        <v>18</v>
      </c>
      <c r="U2">
        <v>19</v>
      </c>
      <c r="V2">
        <v>20</v>
      </c>
      <c r="W2">
        <v>21</v>
      </c>
      <c r="X2">
        <v>22</v>
      </c>
      <c r="Y2">
        <v>23</v>
      </c>
      <c r="Z2">
        <v>24</v>
      </c>
      <c r="AA2">
        <v>25</v>
      </c>
      <c r="AB2">
        <v>26</v>
      </c>
      <c r="AC2">
        <v>27</v>
      </c>
      <c r="AD2">
        <v>28</v>
      </c>
      <c r="AE2">
        <v>29</v>
      </c>
      <c r="AF2">
        <v>30</v>
      </c>
      <c r="AG2">
        <v>31</v>
      </c>
      <c r="AH2">
        <v>32</v>
      </c>
      <c r="AI2">
        <v>33</v>
      </c>
      <c r="AJ2">
        <v>34</v>
      </c>
      <c r="AK2">
        <v>35</v>
      </c>
      <c r="AL2">
        <v>36</v>
      </c>
      <c r="AM2">
        <v>37</v>
      </c>
      <c r="AN2">
        <v>38</v>
      </c>
      <c r="AO2">
        <v>39</v>
      </c>
      <c r="AP2">
        <v>40</v>
      </c>
      <c r="AQ2">
        <v>41</v>
      </c>
      <c r="AR2">
        <v>42</v>
      </c>
      <c r="AS2">
        <v>43</v>
      </c>
      <c r="AT2">
        <v>44</v>
      </c>
      <c r="AU2">
        <v>45</v>
      </c>
      <c r="AV2">
        <v>46</v>
      </c>
    </row>
    <row r="3" spans="1:51" s="70" customFormat="1">
      <c r="A3" s="70" t="s">
        <v>248</v>
      </c>
      <c r="B3" s="70" t="s">
        <v>4</v>
      </c>
      <c r="C3" s="70" t="s">
        <v>15</v>
      </c>
      <c r="D3" s="70" t="s">
        <v>5</v>
      </c>
      <c r="E3" s="70" t="s">
        <v>89</v>
      </c>
      <c r="F3" s="70" t="s">
        <v>253</v>
      </c>
      <c r="G3" s="70" t="s">
        <v>259</v>
      </c>
      <c r="H3" s="70" t="s">
        <v>42</v>
      </c>
      <c r="I3" s="70" t="s">
        <v>256</v>
      </c>
      <c r="J3" s="70" t="s">
        <v>260</v>
      </c>
      <c r="K3" s="70" t="s">
        <v>209</v>
      </c>
      <c r="L3" s="70" t="s">
        <v>177</v>
      </c>
      <c r="M3" s="71" t="s">
        <v>309</v>
      </c>
      <c r="N3" s="70" t="s">
        <v>267</v>
      </c>
      <c r="O3" s="70" t="s">
        <v>268</v>
      </c>
      <c r="P3" s="70" t="s">
        <v>189</v>
      </c>
      <c r="Q3" s="70" t="s">
        <v>283</v>
      </c>
      <c r="R3" s="70" t="s">
        <v>281</v>
      </c>
      <c r="S3" s="70" t="s">
        <v>282</v>
      </c>
      <c r="T3" s="70" t="s">
        <v>33</v>
      </c>
      <c r="U3" s="70" t="s">
        <v>46</v>
      </c>
      <c r="V3" s="70" t="s">
        <v>45</v>
      </c>
      <c r="W3" s="70" t="s">
        <v>29</v>
      </c>
      <c r="X3" s="70" t="s">
        <v>290</v>
      </c>
      <c r="Y3" s="70" t="s">
        <v>289</v>
      </c>
      <c r="Z3" s="70" t="s">
        <v>291</v>
      </c>
      <c r="AA3" s="70" t="s">
        <v>292</v>
      </c>
      <c r="AB3" s="70" t="s">
        <v>31</v>
      </c>
      <c r="AC3" s="70" t="s">
        <v>294</v>
      </c>
      <c r="AD3" s="70" t="s">
        <v>293</v>
      </c>
      <c r="AE3" s="70" t="s">
        <v>175</v>
      </c>
      <c r="AF3" s="70" t="s">
        <v>32</v>
      </c>
      <c r="AG3" s="70" t="s">
        <v>297</v>
      </c>
      <c r="AH3" s="70" t="s">
        <v>295</v>
      </c>
      <c r="AI3" s="70" t="s">
        <v>298</v>
      </c>
      <c r="AJ3" s="70" t="s">
        <v>38</v>
      </c>
      <c r="AK3" s="70" t="s">
        <v>419</v>
      </c>
      <c r="AL3" s="70" t="s">
        <v>420</v>
      </c>
      <c r="AM3" s="70" t="s">
        <v>421</v>
      </c>
      <c r="AN3" s="70" t="s">
        <v>95</v>
      </c>
      <c r="AO3" s="70" t="s">
        <v>96</v>
      </c>
      <c r="AP3" s="70" t="s">
        <v>97</v>
      </c>
      <c r="AQ3" s="70" t="s">
        <v>20</v>
      </c>
      <c r="AR3" s="70" t="s">
        <v>98</v>
      </c>
      <c r="AS3" s="70" t="s">
        <v>99</v>
      </c>
      <c r="AT3" s="70" t="s">
        <v>339</v>
      </c>
      <c r="AU3" s="70" t="s">
        <v>113</v>
      </c>
      <c r="AV3" s="1" t="s">
        <v>504</v>
      </c>
    </row>
    <row r="4" spans="1:51">
      <c r="A4" t="s">
        <v>249</v>
      </c>
    </row>
    <row r="5" spans="1:51">
      <c r="B5" t="s">
        <v>153</v>
      </c>
      <c r="C5" t="s">
        <v>160</v>
      </c>
      <c r="D5" t="s">
        <v>156</v>
      </c>
      <c r="E5" t="s">
        <v>155</v>
      </c>
      <c r="F5" t="s">
        <v>151</v>
      </c>
      <c r="G5" t="s">
        <v>254</v>
      </c>
      <c r="H5" t="s">
        <v>405</v>
      </c>
      <c r="I5" t="s">
        <v>257</v>
      </c>
      <c r="J5" t="s">
        <v>82</v>
      </c>
      <c r="K5" t="s">
        <v>84</v>
      </c>
      <c r="L5" t="s">
        <v>179</v>
      </c>
      <c r="M5" s="3" t="s">
        <v>333</v>
      </c>
      <c r="N5" t="s">
        <v>269</v>
      </c>
      <c r="O5" t="s">
        <v>91</v>
      </c>
      <c r="P5" t="s">
        <v>105</v>
      </c>
      <c r="Q5" t="s">
        <v>194</v>
      </c>
      <c r="R5" t="s">
        <v>191</v>
      </c>
      <c r="S5" t="s">
        <v>2</v>
      </c>
      <c r="T5" t="s">
        <v>284</v>
      </c>
      <c r="U5" t="s">
        <v>163</v>
      </c>
      <c r="V5" t="s">
        <v>105</v>
      </c>
      <c r="W5" t="s">
        <v>105</v>
      </c>
      <c r="X5" t="s">
        <v>105</v>
      </c>
      <c r="Y5" t="s">
        <v>105</v>
      </c>
      <c r="Z5" t="s">
        <v>165</v>
      </c>
      <c r="AA5" t="s">
        <v>105</v>
      </c>
      <c r="AB5" t="s">
        <v>167</v>
      </c>
      <c r="AC5" t="s">
        <v>105</v>
      </c>
      <c r="AD5" t="s">
        <v>105</v>
      </c>
      <c r="AE5" t="s">
        <v>105</v>
      </c>
      <c r="AF5" t="s">
        <v>105</v>
      </c>
      <c r="AG5" t="s">
        <v>296</v>
      </c>
      <c r="AH5" t="s">
        <v>296</v>
      </c>
      <c r="AI5" t="s">
        <v>296</v>
      </c>
      <c r="AJ5" t="s">
        <v>296</v>
      </c>
      <c r="AK5" t="s">
        <v>92</v>
      </c>
      <c r="AL5" t="s">
        <v>105</v>
      </c>
      <c r="AM5" t="s">
        <v>105</v>
      </c>
      <c r="AN5" t="s">
        <v>296</v>
      </c>
      <c r="AO5" t="s">
        <v>296</v>
      </c>
      <c r="AP5" t="s">
        <v>103</v>
      </c>
      <c r="AQ5" t="s">
        <v>105</v>
      </c>
      <c r="AR5" t="s">
        <v>103</v>
      </c>
      <c r="AS5" t="s">
        <v>104</v>
      </c>
      <c r="AT5" t="s">
        <v>296</v>
      </c>
      <c r="AU5" t="s">
        <v>296</v>
      </c>
      <c r="AV5" t="s">
        <v>296</v>
      </c>
      <c r="AW5" t="s">
        <v>516</v>
      </c>
    </row>
    <row r="6" spans="1:51">
      <c r="B6" t="s">
        <v>154</v>
      </c>
      <c r="C6" t="s">
        <v>122</v>
      </c>
      <c r="D6" t="s">
        <v>157</v>
      </c>
      <c r="E6" t="s">
        <v>595</v>
      </c>
      <c r="F6" t="s">
        <v>152</v>
      </c>
      <c r="G6" t="s">
        <v>255</v>
      </c>
      <c r="I6" t="s">
        <v>258</v>
      </c>
      <c r="J6" t="s">
        <v>83</v>
      </c>
      <c r="K6" t="s">
        <v>85</v>
      </c>
      <c r="L6" t="s">
        <v>490</v>
      </c>
      <c r="M6" s="3" t="s">
        <v>333</v>
      </c>
      <c r="N6" t="s">
        <v>270</v>
      </c>
      <c r="O6" t="s">
        <v>275</v>
      </c>
      <c r="P6" t="s">
        <v>102</v>
      </c>
      <c r="Q6" t="s">
        <v>453</v>
      </c>
      <c r="R6" t="s">
        <v>150</v>
      </c>
      <c r="S6" t="s">
        <v>192</v>
      </c>
      <c r="T6" t="s">
        <v>285</v>
      </c>
      <c r="U6" t="s">
        <v>164</v>
      </c>
      <c r="V6" t="s">
        <v>102</v>
      </c>
      <c r="W6" t="s">
        <v>102</v>
      </c>
      <c r="X6" t="s">
        <v>102</v>
      </c>
      <c r="Y6" t="s">
        <v>102</v>
      </c>
      <c r="Z6" t="s">
        <v>288</v>
      </c>
      <c r="AA6" t="s">
        <v>102</v>
      </c>
      <c r="AB6" t="s">
        <v>168</v>
      </c>
      <c r="AC6" t="s">
        <v>102</v>
      </c>
      <c r="AD6" t="s">
        <v>102</v>
      </c>
      <c r="AE6" t="s">
        <v>102</v>
      </c>
      <c r="AF6" t="s">
        <v>102</v>
      </c>
      <c r="AG6" t="s">
        <v>102</v>
      </c>
      <c r="AH6" t="s">
        <v>102</v>
      </c>
      <c r="AI6" t="s">
        <v>102</v>
      </c>
      <c r="AJ6" t="s">
        <v>102</v>
      </c>
      <c r="AK6" t="s">
        <v>93</v>
      </c>
      <c r="AL6" t="s">
        <v>102</v>
      </c>
      <c r="AM6" t="s">
        <v>102</v>
      </c>
      <c r="AN6" t="s">
        <v>299</v>
      </c>
      <c r="AO6" t="s">
        <v>102</v>
      </c>
      <c r="AP6" t="s">
        <v>106</v>
      </c>
      <c r="AQ6" t="s">
        <v>102</v>
      </c>
      <c r="AR6" t="s">
        <v>106</v>
      </c>
      <c r="AS6" t="s">
        <v>107</v>
      </c>
      <c r="AT6" t="s">
        <v>102</v>
      </c>
      <c r="AU6" t="s">
        <v>306</v>
      </c>
      <c r="AV6" t="s">
        <v>503</v>
      </c>
      <c r="AW6" t="s">
        <v>515</v>
      </c>
    </row>
    <row r="7" spans="1:51">
      <c r="B7" t="s">
        <v>126</v>
      </c>
      <c r="C7" t="s">
        <v>126</v>
      </c>
      <c r="D7" t="s">
        <v>251</v>
      </c>
      <c r="E7" t="s">
        <v>596</v>
      </c>
      <c r="G7" s="77" t="s">
        <v>579</v>
      </c>
      <c r="J7" t="s">
        <v>86</v>
      </c>
      <c r="K7" t="s">
        <v>87</v>
      </c>
      <c r="L7" t="s">
        <v>262</v>
      </c>
      <c r="M7" s="2" t="s">
        <v>326</v>
      </c>
      <c r="N7" t="s">
        <v>185</v>
      </c>
      <c r="O7" t="s">
        <v>276</v>
      </c>
      <c r="Q7" t="s">
        <v>195</v>
      </c>
      <c r="T7" t="s">
        <v>162</v>
      </c>
      <c r="Z7" t="s">
        <v>166</v>
      </c>
      <c r="AB7" t="s">
        <v>169</v>
      </c>
      <c r="AK7" t="s">
        <v>94</v>
      </c>
      <c r="AN7" t="s">
        <v>300</v>
      </c>
      <c r="AP7" t="s">
        <v>505</v>
      </c>
      <c r="AR7" t="s">
        <v>109</v>
      </c>
      <c r="AS7" t="s">
        <v>110</v>
      </c>
      <c r="AU7" t="s">
        <v>307</v>
      </c>
      <c r="AW7" t="s">
        <v>517</v>
      </c>
    </row>
    <row r="8" spans="1:51">
      <c r="D8" t="s">
        <v>252</v>
      </c>
      <c r="E8" t="s">
        <v>597</v>
      </c>
      <c r="G8" t="s">
        <v>126</v>
      </c>
      <c r="J8" t="s">
        <v>261</v>
      </c>
      <c r="K8" t="s">
        <v>88</v>
      </c>
      <c r="L8" t="s">
        <v>263</v>
      </c>
      <c r="M8" s="2" t="s">
        <v>327</v>
      </c>
      <c r="N8" t="s">
        <v>271</v>
      </c>
      <c r="O8" t="s">
        <v>277</v>
      </c>
      <c r="T8" t="s">
        <v>286</v>
      </c>
      <c r="AK8" t="s">
        <v>216</v>
      </c>
      <c r="AN8" t="s">
        <v>301</v>
      </c>
      <c r="AP8" t="s">
        <v>108</v>
      </c>
      <c r="AR8" t="s">
        <v>108</v>
      </c>
      <c r="AS8" t="s">
        <v>111</v>
      </c>
      <c r="AU8" t="s">
        <v>308</v>
      </c>
      <c r="AW8" t="s">
        <v>518</v>
      </c>
    </row>
    <row r="9" spans="1:51">
      <c r="D9" t="s">
        <v>158</v>
      </c>
      <c r="L9" t="s">
        <v>180</v>
      </c>
      <c r="M9" s="2" t="s">
        <v>328</v>
      </c>
      <c r="N9" t="s">
        <v>184</v>
      </c>
      <c r="O9" t="s">
        <v>278</v>
      </c>
      <c r="T9" t="s">
        <v>287</v>
      </c>
      <c r="AN9" t="s">
        <v>302</v>
      </c>
      <c r="AS9" t="s">
        <v>108</v>
      </c>
    </row>
    <row r="10" spans="1:51">
      <c r="D10" t="s">
        <v>159</v>
      </c>
      <c r="L10" t="s">
        <v>181</v>
      </c>
      <c r="M10" s="2" t="s">
        <v>329</v>
      </c>
      <c r="N10" t="s">
        <v>272</v>
      </c>
      <c r="O10" t="s">
        <v>186</v>
      </c>
      <c r="T10" t="s">
        <v>487</v>
      </c>
      <c r="AN10" t="s">
        <v>303</v>
      </c>
    </row>
    <row r="11" spans="1:51">
      <c r="D11" t="s">
        <v>451</v>
      </c>
      <c r="L11" t="s">
        <v>264</v>
      </c>
      <c r="M11" s="2" t="s">
        <v>330</v>
      </c>
      <c r="N11" t="s">
        <v>273</v>
      </c>
      <c r="O11" t="s">
        <v>279</v>
      </c>
      <c r="T11" t="s">
        <v>491</v>
      </c>
      <c r="AN11" t="s">
        <v>304</v>
      </c>
    </row>
    <row r="12" spans="1:51">
      <c r="D12" t="s">
        <v>489</v>
      </c>
      <c r="L12" t="s">
        <v>265</v>
      </c>
      <c r="M12" s="2" t="s">
        <v>331</v>
      </c>
      <c r="N12" t="s">
        <v>274</v>
      </c>
      <c r="O12" t="s">
        <v>280</v>
      </c>
      <c r="T12" t="s">
        <v>126</v>
      </c>
      <c r="AN12" t="s">
        <v>305</v>
      </c>
    </row>
    <row r="13" spans="1:51">
      <c r="L13" t="s">
        <v>266</v>
      </c>
      <c r="M13" s="2" t="s">
        <v>332</v>
      </c>
    </row>
    <row r="15" spans="1:51" s="72" customFormat="1">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row>
    <row r="16" spans="1:51">
      <c r="A16" t="s">
        <v>506</v>
      </c>
    </row>
    <row r="17" spans="1:30" s="1" customFormat="1">
      <c r="A17" s="1" t="s">
        <v>248</v>
      </c>
      <c r="B17" s="1" t="s">
        <v>319</v>
      </c>
      <c r="C17" s="1" t="s">
        <v>320</v>
      </c>
      <c r="D17" s="1" t="s">
        <v>486</v>
      </c>
      <c r="E17" s="1" t="s">
        <v>69</v>
      </c>
      <c r="F17" s="1" t="s">
        <v>72</v>
      </c>
      <c r="G17" s="1" t="s">
        <v>245</v>
      </c>
      <c r="H17" s="1" t="s">
        <v>345</v>
      </c>
      <c r="I17" s="1" t="s">
        <v>447</v>
      </c>
      <c r="J17" s="1" t="s">
        <v>449</v>
      </c>
      <c r="K17" s="1" t="s">
        <v>507</v>
      </c>
      <c r="L17" s="1" t="s">
        <v>56</v>
      </c>
      <c r="M17" s="1" t="s">
        <v>240</v>
      </c>
      <c r="N17" s="1" t="s">
        <v>243</v>
      </c>
      <c r="O17" s="1" t="s">
        <v>242</v>
      </c>
    </row>
    <row r="18" spans="1:30">
      <c r="A18" t="s">
        <v>249</v>
      </c>
    </row>
    <row r="19" spans="1:30">
      <c r="B19" t="s">
        <v>322</v>
      </c>
      <c r="C19" t="s">
        <v>127</v>
      </c>
      <c r="D19" t="s">
        <v>483</v>
      </c>
      <c r="E19" t="s">
        <v>118</v>
      </c>
      <c r="F19" t="s">
        <v>118</v>
      </c>
      <c r="G19" t="s">
        <v>354</v>
      </c>
      <c r="H19" t="s">
        <v>105</v>
      </c>
      <c r="I19" t="s">
        <v>105</v>
      </c>
      <c r="J19" t="s">
        <v>105</v>
      </c>
      <c r="K19" t="s">
        <v>105</v>
      </c>
      <c r="L19" t="s">
        <v>118</v>
      </c>
      <c r="M19" t="s">
        <v>118</v>
      </c>
      <c r="N19" t="s">
        <v>118</v>
      </c>
      <c r="O19" t="s">
        <v>127</v>
      </c>
    </row>
    <row r="20" spans="1:30">
      <c r="B20" t="s">
        <v>128</v>
      </c>
      <c r="C20" t="s">
        <v>129</v>
      </c>
      <c r="D20" t="s">
        <v>484</v>
      </c>
      <c r="E20" t="s">
        <v>119</v>
      </c>
      <c r="F20" t="s">
        <v>119</v>
      </c>
      <c r="G20" t="s">
        <v>349</v>
      </c>
      <c r="H20" t="s">
        <v>102</v>
      </c>
      <c r="I20" t="s">
        <v>357</v>
      </c>
      <c r="J20" t="s">
        <v>358</v>
      </c>
      <c r="K20" t="s">
        <v>508</v>
      </c>
      <c r="L20" t="s">
        <v>119</v>
      </c>
      <c r="M20" t="s">
        <v>119</v>
      </c>
      <c r="N20" t="s">
        <v>119</v>
      </c>
      <c r="O20" t="s">
        <v>356</v>
      </c>
    </row>
    <row r="21" spans="1:30">
      <c r="B21" t="s">
        <v>323</v>
      </c>
      <c r="C21" t="s">
        <v>324</v>
      </c>
      <c r="G21" t="s">
        <v>355</v>
      </c>
    </row>
    <row r="24" spans="1:30">
      <c r="A24" t="s">
        <v>509</v>
      </c>
    </row>
    <row r="25" spans="1:30" s="1" customFormat="1">
      <c r="A25" s="1" t="s">
        <v>248</v>
      </c>
      <c r="B25" s="1" t="s">
        <v>311</v>
      </c>
      <c r="C25" s="1" t="s">
        <v>313</v>
      </c>
      <c r="D25" s="1" t="s">
        <v>76</v>
      </c>
      <c r="E25" s="1" t="s">
        <v>75</v>
      </c>
      <c r="F25" s="1" t="s">
        <v>246</v>
      </c>
      <c r="G25" s="1" t="s">
        <v>464</v>
      </c>
      <c r="H25" s="1" t="s">
        <v>456</v>
      </c>
      <c r="I25" s="1" t="s">
        <v>222</v>
      </c>
      <c r="J25" s="1" t="s">
        <v>217</v>
      </c>
      <c r="K25" s="1" t="s">
        <v>71</v>
      </c>
      <c r="L25" s="1" t="s">
        <v>68</v>
      </c>
      <c r="M25" s="1" t="s">
        <v>482</v>
      </c>
      <c r="N25" s="1" t="s">
        <v>66</v>
      </c>
      <c r="O25" s="1" t="s">
        <v>65</v>
      </c>
      <c r="P25" s="1" t="s">
        <v>314</v>
      </c>
      <c r="Q25" s="1" t="s">
        <v>315</v>
      </c>
      <c r="R25" s="1" t="s">
        <v>225</v>
      </c>
      <c r="S25" s="1" t="s">
        <v>316</v>
      </c>
      <c r="T25" s="1" t="s">
        <v>67</v>
      </c>
      <c r="U25" s="1" t="s">
        <v>317</v>
      </c>
      <c r="V25" s="1" t="s">
        <v>318</v>
      </c>
      <c r="W25" s="1" t="s">
        <v>63</v>
      </c>
      <c r="X25" s="1" t="s">
        <v>60</v>
      </c>
      <c r="Y25" s="1" t="s">
        <v>62</v>
      </c>
      <c r="Z25" s="1" t="s">
        <v>61</v>
      </c>
      <c r="AA25" s="1" t="s">
        <v>59</v>
      </c>
      <c r="AB25" s="1" t="s">
        <v>321</v>
      </c>
      <c r="AC25" s="1" t="s">
        <v>244</v>
      </c>
      <c r="AD25" s="1" t="s">
        <v>134</v>
      </c>
    </row>
    <row r="26" spans="1:30">
      <c r="A26" t="s">
        <v>249</v>
      </c>
    </row>
    <row r="27" spans="1:30">
      <c r="B27" t="s">
        <v>91</v>
      </c>
      <c r="C27" t="s">
        <v>91</v>
      </c>
      <c r="D27" t="s">
        <v>118</v>
      </c>
      <c r="E27" t="s">
        <v>91</v>
      </c>
      <c r="F27" t="s">
        <v>322</v>
      </c>
      <c r="G27" t="s">
        <v>363</v>
      </c>
      <c r="H27" t="s">
        <v>457</v>
      </c>
      <c r="I27" t="s">
        <v>349</v>
      </c>
      <c r="J27" t="s">
        <v>352</v>
      </c>
      <c r="K27" t="s">
        <v>91</v>
      </c>
      <c r="L27" t="s">
        <v>91</v>
      </c>
      <c r="M27" t="s">
        <v>483</v>
      </c>
      <c r="N27" t="s">
        <v>91</v>
      </c>
      <c r="O27" t="s">
        <v>91</v>
      </c>
      <c r="P27" t="s">
        <v>91</v>
      </c>
      <c r="Q27" t="s">
        <v>91</v>
      </c>
      <c r="R27" t="s">
        <v>91</v>
      </c>
      <c r="S27" t="s">
        <v>91</v>
      </c>
      <c r="T27" t="s">
        <v>91</v>
      </c>
      <c r="U27" t="s">
        <v>91</v>
      </c>
      <c r="V27" t="s">
        <v>91</v>
      </c>
      <c r="W27" t="s">
        <v>91</v>
      </c>
      <c r="X27" t="s">
        <v>91</v>
      </c>
      <c r="Y27" t="s">
        <v>91</v>
      </c>
      <c r="Z27" t="s">
        <v>91</v>
      </c>
      <c r="AA27" t="s">
        <v>118</v>
      </c>
      <c r="AB27" t="s">
        <v>325</v>
      </c>
      <c r="AC27" t="s">
        <v>325</v>
      </c>
      <c r="AD27" t="s">
        <v>360</v>
      </c>
    </row>
    <row r="28" spans="1:30">
      <c r="B28" t="s">
        <v>116</v>
      </c>
      <c r="C28" t="s">
        <v>116</v>
      </c>
      <c r="D28" t="s">
        <v>119</v>
      </c>
      <c r="E28" t="s">
        <v>116</v>
      </c>
      <c r="F28" t="s">
        <v>132</v>
      </c>
      <c r="G28" t="s">
        <v>406</v>
      </c>
      <c r="H28" t="s">
        <v>458</v>
      </c>
      <c r="I28" t="s">
        <v>350</v>
      </c>
      <c r="J28" t="s">
        <v>353</v>
      </c>
      <c r="K28" t="s">
        <v>116</v>
      </c>
      <c r="L28" t="s">
        <v>116</v>
      </c>
      <c r="M28" t="s">
        <v>484</v>
      </c>
      <c r="N28" t="s">
        <v>116</v>
      </c>
      <c r="O28" t="s">
        <v>116</v>
      </c>
      <c r="P28" t="s">
        <v>116</v>
      </c>
      <c r="Q28" t="s">
        <v>479</v>
      </c>
      <c r="R28" t="s">
        <v>479</v>
      </c>
      <c r="S28" t="s">
        <v>116</v>
      </c>
      <c r="T28" t="s">
        <v>116</v>
      </c>
      <c r="U28" t="s">
        <v>116</v>
      </c>
      <c r="V28" t="s">
        <v>116</v>
      </c>
      <c r="W28" t="s">
        <v>116</v>
      </c>
      <c r="X28" t="s">
        <v>116</v>
      </c>
      <c r="Y28" t="s">
        <v>116</v>
      </c>
      <c r="Z28" t="s">
        <v>116</v>
      </c>
      <c r="AA28" t="s">
        <v>119</v>
      </c>
      <c r="AB28" t="s">
        <v>130</v>
      </c>
      <c r="AC28" t="s">
        <v>359</v>
      </c>
      <c r="AD28" t="s">
        <v>361</v>
      </c>
    </row>
    <row r="29" spans="1:30">
      <c r="B29" t="s">
        <v>117</v>
      </c>
      <c r="C29" t="s">
        <v>117</v>
      </c>
      <c r="E29" t="s">
        <v>117</v>
      </c>
      <c r="F29" t="s">
        <v>133</v>
      </c>
      <c r="G29" t="s">
        <v>407</v>
      </c>
      <c r="H29" t="s">
        <v>459</v>
      </c>
      <c r="I29" t="s">
        <v>351</v>
      </c>
      <c r="K29" t="s">
        <v>117</v>
      </c>
      <c r="L29" t="s">
        <v>117</v>
      </c>
      <c r="N29" t="s">
        <v>117</v>
      </c>
      <c r="O29" t="s">
        <v>117</v>
      </c>
      <c r="P29" t="s">
        <v>117</v>
      </c>
      <c r="Q29" t="s">
        <v>117</v>
      </c>
      <c r="R29" t="s">
        <v>117</v>
      </c>
      <c r="S29" t="s">
        <v>117</v>
      </c>
      <c r="T29" t="s">
        <v>117</v>
      </c>
      <c r="U29" t="s">
        <v>117</v>
      </c>
      <c r="V29" t="s">
        <v>117</v>
      </c>
      <c r="W29" t="s">
        <v>117</v>
      </c>
      <c r="X29" t="s">
        <v>117</v>
      </c>
      <c r="Y29" t="s">
        <v>117</v>
      </c>
      <c r="Z29" t="s">
        <v>117</v>
      </c>
      <c r="AB29" t="s">
        <v>131</v>
      </c>
      <c r="AC29" t="s">
        <v>131</v>
      </c>
      <c r="AD29" t="s">
        <v>362</v>
      </c>
    </row>
    <row r="30" spans="1:30">
      <c r="B30" t="s">
        <v>312</v>
      </c>
      <c r="C30" t="s">
        <v>312</v>
      </c>
      <c r="E30" t="s">
        <v>312</v>
      </c>
      <c r="F30" t="s">
        <v>346</v>
      </c>
      <c r="G30" t="s">
        <v>347</v>
      </c>
      <c r="H30" t="s">
        <v>460</v>
      </c>
      <c r="K30" t="s">
        <v>312</v>
      </c>
      <c r="L30" t="s">
        <v>312</v>
      </c>
      <c r="N30" t="s">
        <v>312</v>
      </c>
      <c r="O30" t="s">
        <v>312</v>
      </c>
      <c r="P30" t="s">
        <v>312</v>
      </c>
      <c r="Q30" t="s">
        <v>312</v>
      </c>
      <c r="R30" t="s">
        <v>312</v>
      </c>
      <c r="S30" t="s">
        <v>312</v>
      </c>
      <c r="T30" t="s">
        <v>312</v>
      </c>
      <c r="U30" t="s">
        <v>480</v>
      </c>
      <c r="V30" t="s">
        <v>312</v>
      </c>
      <c r="W30" t="s">
        <v>312</v>
      </c>
      <c r="X30" t="s">
        <v>312</v>
      </c>
      <c r="Y30" t="s">
        <v>312</v>
      </c>
      <c r="Z30" t="s">
        <v>312</v>
      </c>
    </row>
    <row r="31" spans="1:30">
      <c r="G31" t="s">
        <v>348</v>
      </c>
      <c r="H31" t="s">
        <v>461</v>
      </c>
    </row>
    <row r="32" spans="1:30">
      <c r="G32" t="s">
        <v>216</v>
      </c>
      <c r="H32" t="s">
        <v>462</v>
      </c>
    </row>
    <row r="33" spans="1:8">
      <c r="H33" t="s">
        <v>463</v>
      </c>
    </row>
    <row r="36" spans="1:8">
      <c r="A36" t="s">
        <v>510</v>
      </c>
    </row>
    <row r="37" spans="1:8" s="1" customFormat="1">
      <c r="A37" s="1" t="s">
        <v>248</v>
      </c>
      <c r="B37" s="1" t="s">
        <v>57</v>
      </c>
      <c r="C37" s="1" t="s">
        <v>511</v>
      </c>
      <c r="D37" s="1" t="s">
        <v>512</v>
      </c>
      <c r="E37" s="1" t="s">
        <v>513</v>
      </c>
      <c r="F37" s="1" t="s">
        <v>55</v>
      </c>
      <c r="G37" s="1" t="s">
        <v>241</v>
      </c>
      <c r="H37" s="1" t="s">
        <v>414</v>
      </c>
    </row>
    <row r="38" spans="1:8">
      <c r="A38" t="s">
        <v>249</v>
      </c>
    </row>
    <row r="39" spans="1:8">
      <c r="B39" t="s">
        <v>118</v>
      </c>
      <c r="C39" t="s">
        <v>118</v>
      </c>
      <c r="D39" t="s">
        <v>118</v>
      </c>
      <c r="E39" t="s">
        <v>118</v>
      </c>
      <c r="F39" t="s">
        <v>118</v>
      </c>
      <c r="G39" t="s">
        <v>118</v>
      </c>
      <c r="H39" t="s">
        <v>415</v>
      </c>
    </row>
    <row r="40" spans="1:8">
      <c r="B40" t="s">
        <v>119</v>
      </c>
      <c r="C40" t="s">
        <v>119</v>
      </c>
      <c r="D40" t="s">
        <v>119</v>
      </c>
      <c r="E40" t="s">
        <v>119</v>
      </c>
      <c r="F40" t="s">
        <v>119</v>
      </c>
      <c r="G40" t="s">
        <v>119</v>
      </c>
      <c r="H40" t="s">
        <v>416</v>
      </c>
    </row>
    <row r="43" spans="1:8">
      <c r="A43" t="s">
        <v>378</v>
      </c>
    </row>
    <row r="44" spans="1:8" s="1" customFormat="1">
      <c r="A44" s="1" t="s">
        <v>248</v>
      </c>
      <c r="B44" s="1" t="s">
        <v>379</v>
      </c>
    </row>
    <row r="45" spans="1:8">
      <c r="A45" t="s">
        <v>249</v>
      </c>
    </row>
    <row r="46" spans="1:8">
      <c r="B46" t="s">
        <v>380</v>
      </c>
    </row>
    <row r="47" spans="1:8">
      <c r="B47" t="s">
        <v>381</v>
      </c>
    </row>
    <row r="48" spans="1:8">
      <c r="B48" t="s">
        <v>382</v>
      </c>
    </row>
    <row r="52" spans="1:15">
      <c r="A52" t="s">
        <v>564</v>
      </c>
    </row>
    <row r="53" spans="1:15" s="1" customFormat="1">
      <c r="A53" s="1" t="s">
        <v>248</v>
      </c>
      <c r="B53" s="1" t="s">
        <v>566</v>
      </c>
      <c r="C53" s="1" t="s">
        <v>520</v>
      </c>
      <c r="D53" s="1" t="s">
        <v>539</v>
      </c>
      <c r="E53" s="1" t="s">
        <v>540</v>
      </c>
      <c r="F53" s="1" t="s">
        <v>565</v>
      </c>
      <c r="G53" s="1" t="s">
        <v>541</v>
      </c>
      <c r="H53" s="1" t="s">
        <v>542</v>
      </c>
      <c r="I53" s="1" t="s">
        <v>521</v>
      </c>
      <c r="J53" s="1" t="s">
        <v>543</v>
      </c>
      <c r="K53" s="1" t="s">
        <v>567</v>
      </c>
      <c r="L53" s="1" t="s">
        <v>544</v>
      </c>
      <c r="M53" s="1" t="s">
        <v>568</v>
      </c>
      <c r="N53" s="1" t="s">
        <v>569</v>
      </c>
      <c r="O53" s="70" t="s">
        <v>209</v>
      </c>
    </row>
    <row r="54" spans="1:15">
      <c r="A54" t="s">
        <v>249</v>
      </c>
    </row>
    <row r="55" spans="1:15">
      <c r="A55" s="74"/>
      <c r="B55" s="75" t="s">
        <v>545</v>
      </c>
      <c r="C55" s="76" t="s">
        <v>546</v>
      </c>
      <c r="D55" s="76" t="s">
        <v>523</v>
      </c>
      <c r="E55" s="75" t="s">
        <v>547</v>
      </c>
      <c r="F55" s="75" t="s">
        <v>527</v>
      </c>
      <c r="G55" s="75" t="s">
        <v>532</v>
      </c>
      <c r="H55" s="75" t="s">
        <v>548</v>
      </c>
      <c r="I55" s="75" t="s">
        <v>549</v>
      </c>
      <c r="J55" s="75" t="s">
        <v>550</v>
      </c>
      <c r="K55" s="75" t="s">
        <v>550</v>
      </c>
      <c r="L55" s="75" t="s">
        <v>534</v>
      </c>
      <c r="M55" s="75" t="s">
        <v>570</v>
      </c>
      <c r="N55" s="75" t="s">
        <v>574</v>
      </c>
      <c r="O55" t="s">
        <v>84</v>
      </c>
    </row>
    <row r="56" spans="1:15">
      <c r="A56" s="74"/>
      <c r="B56" s="76"/>
      <c r="C56" s="76" t="s">
        <v>547</v>
      </c>
      <c r="D56" s="76" t="s">
        <v>524</v>
      </c>
      <c r="E56" s="76"/>
      <c r="F56" s="76" t="s">
        <v>528</v>
      </c>
      <c r="G56" s="76" t="s">
        <v>533</v>
      </c>
      <c r="H56" s="76" t="s">
        <v>551</v>
      </c>
      <c r="I56" s="76" t="s">
        <v>552</v>
      </c>
      <c r="J56" s="76" t="s">
        <v>547</v>
      </c>
      <c r="K56" s="76" t="s">
        <v>547</v>
      </c>
      <c r="L56" s="76" t="s">
        <v>535</v>
      </c>
      <c r="M56" s="75" t="s">
        <v>571</v>
      </c>
      <c r="N56" s="75" t="s">
        <v>575</v>
      </c>
      <c r="O56" t="s">
        <v>85</v>
      </c>
    </row>
    <row r="57" spans="1:15">
      <c r="A57" s="74"/>
      <c r="B57" s="76"/>
      <c r="C57" s="76" t="s">
        <v>522</v>
      </c>
      <c r="D57" s="76" t="s">
        <v>525</v>
      </c>
      <c r="E57" s="76"/>
      <c r="F57" s="76" t="s">
        <v>553</v>
      </c>
      <c r="G57" s="76" t="s">
        <v>554</v>
      </c>
      <c r="H57" s="76" t="s">
        <v>555</v>
      </c>
      <c r="I57" s="76" t="s">
        <v>556</v>
      </c>
      <c r="J57" s="76"/>
      <c r="K57" s="76"/>
      <c r="L57" s="76" t="s">
        <v>536</v>
      </c>
      <c r="M57" s="75" t="s">
        <v>572</v>
      </c>
      <c r="N57" s="75" t="s">
        <v>576</v>
      </c>
      <c r="O57" t="s">
        <v>87</v>
      </c>
    </row>
    <row r="58" spans="1:15">
      <c r="A58" s="74"/>
      <c r="B58" s="76"/>
      <c r="C58" s="76" t="s">
        <v>557</v>
      </c>
      <c r="D58" s="76"/>
      <c r="E58" s="76"/>
      <c r="F58" s="76" t="s">
        <v>526</v>
      </c>
      <c r="G58" s="76" t="s">
        <v>558</v>
      </c>
      <c r="H58" s="76" t="s">
        <v>559</v>
      </c>
      <c r="I58" s="76" t="s">
        <v>560</v>
      </c>
      <c r="J58" s="76"/>
      <c r="K58" s="76"/>
      <c r="L58" s="76" t="s">
        <v>537</v>
      </c>
      <c r="M58" s="75" t="s">
        <v>573</v>
      </c>
      <c r="N58" s="75" t="s">
        <v>577</v>
      </c>
      <c r="O58" t="s">
        <v>88</v>
      </c>
    </row>
    <row r="59" spans="1:15">
      <c r="A59" s="74"/>
      <c r="B59" s="76"/>
      <c r="C59" s="76"/>
      <c r="D59" s="76"/>
      <c r="E59" s="76"/>
      <c r="F59" s="76" t="s">
        <v>530</v>
      </c>
      <c r="G59" s="76" t="s">
        <v>561</v>
      </c>
      <c r="H59" s="76"/>
      <c r="I59" s="76"/>
      <c r="J59" s="76"/>
      <c r="K59" s="76"/>
      <c r="L59" s="76" t="s">
        <v>562</v>
      </c>
      <c r="M59" s="76"/>
      <c r="N59" s="75" t="s">
        <v>578</v>
      </c>
    </row>
    <row r="60" spans="1:15">
      <c r="A60" s="74"/>
      <c r="B60" s="76"/>
      <c r="C60" s="76"/>
      <c r="D60" s="76"/>
      <c r="E60" s="76"/>
      <c r="F60" s="76" t="s">
        <v>563</v>
      </c>
      <c r="G60" s="76"/>
      <c r="H60" s="76"/>
      <c r="I60" s="76"/>
      <c r="J60" s="76"/>
      <c r="K60" s="76"/>
      <c r="L60" s="76"/>
      <c r="M60" s="76"/>
      <c r="N60" s="74"/>
    </row>
    <row r="61" spans="1:15">
      <c r="A61" s="74"/>
      <c r="B61" s="76"/>
      <c r="C61" s="76"/>
      <c r="D61" s="76"/>
      <c r="E61" s="76"/>
      <c r="F61" s="76" t="s">
        <v>531</v>
      </c>
      <c r="G61" s="76"/>
      <c r="H61" s="76"/>
      <c r="I61" s="76"/>
      <c r="J61" s="76"/>
      <c r="K61" s="76"/>
      <c r="L61" s="76"/>
      <c r="M61" s="76"/>
      <c r="N61" s="74"/>
    </row>
    <row r="62" spans="1:15">
      <c r="A62" s="74"/>
      <c r="B62" s="76"/>
      <c r="C62" s="76"/>
      <c r="D62" s="76"/>
      <c r="E62" s="76"/>
      <c r="F62" s="76" t="s">
        <v>529</v>
      </c>
      <c r="G62" s="76"/>
      <c r="H62" s="76"/>
      <c r="I62" s="76"/>
      <c r="J62" s="76"/>
      <c r="K62" s="76"/>
      <c r="L62" s="76"/>
      <c r="M62" s="76"/>
      <c r="N62" s="74"/>
    </row>
    <row r="64" spans="1:15" s="1" customFormat="1">
      <c r="A64" s="1" t="s">
        <v>431</v>
      </c>
    </row>
    <row r="116" spans="2:14">
      <c r="B116" s="73"/>
      <c r="C116" s="73"/>
      <c r="D116" s="73"/>
      <c r="E116" s="73"/>
      <c r="F116" s="73"/>
      <c r="G116" s="73"/>
      <c r="H116" s="73"/>
      <c r="I116" s="73"/>
      <c r="J116" s="73"/>
      <c r="K116" s="73"/>
      <c r="L116" s="73"/>
      <c r="M116" s="73"/>
      <c r="N116" s="73"/>
    </row>
  </sheetData>
  <phoneticPr fontId="1"/>
  <pageMargins left="0.7" right="0.7" top="0.75" bottom="0.75" header="0.3" footer="0.3"/>
  <pageSetup paperSize="9" scale="56" orientation="landscape" r:id="rId1"/>
  <colBreaks count="1" manualBreakCount="1">
    <brk id="25"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107</vt:i4>
      </vt:variant>
    </vt:vector>
  </HeadingPairs>
  <TitlesOfParts>
    <vt:vector size="112" baseType="lpstr">
      <vt:lpstr>０．提出事例について</vt:lpstr>
      <vt:lpstr>１．基本情報シート（A3用紙）</vt:lpstr>
      <vt:lpstr>２．アセスメントシート（A3用紙）</vt:lpstr>
      <vt:lpstr>３．課題整理総括表（A3用紙）</vt:lpstr>
      <vt:lpstr>プルダウン・素材用（入力不要）</vt:lpstr>
      <vt:lpstr>'０．提出事例について'!Print_Area</vt:lpstr>
      <vt:lpstr>'１．基本情報シート（A3用紙）'!Print_Area</vt:lpstr>
      <vt:lpstr>'２．アセスメントシート（A3用紙）'!Print_Area</vt:lpstr>
      <vt:lpstr>'３．課題整理総括表（A3用紙）'!Print_Area</vt:lpstr>
      <vt:lpstr>'プルダウン・素材用（入力不要）'!Print_Area</vt:lpstr>
      <vt:lpstr>アセスメント理由</vt:lpstr>
      <vt:lpstr>アレルギー</vt:lpstr>
      <vt:lpstr>エレベーター</vt:lpstr>
      <vt:lpstr>コミュニケーション</vt:lpstr>
      <vt:lpstr>シャワー</vt:lpstr>
      <vt:lpstr>意思決定</vt:lpstr>
      <vt:lpstr>意思伝達</vt:lpstr>
      <vt:lpstr>移乗</vt:lpstr>
      <vt:lpstr>移動_屋外</vt:lpstr>
      <vt:lpstr>移動_室内</vt:lpstr>
      <vt:lpstr>医療保険負担割合</vt:lpstr>
      <vt:lpstr>栄養状態</vt:lpstr>
      <vt:lpstr>家族支援</vt:lpstr>
      <vt:lpstr>家族情報</vt:lpstr>
      <vt:lpstr>家族状況</vt:lpstr>
      <vt:lpstr>家庭での役割</vt:lpstr>
      <vt:lpstr>介_護_力</vt:lpstr>
      <vt:lpstr>介護者</vt:lpstr>
      <vt:lpstr>介護保険限度額認定証</vt:lpstr>
      <vt:lpstr>介護保険負担割合</vt:lpstr>
      <vt:lpstr>改善維持</vt:lpstr>
      <vt:lpstr>外出の頻度</vt:lpstr>
      <vt:lpstr>起き上がり</vt:lpstr>
      <vt:lpstr>義歯</vt:lpstr>
      <vt:lpstr>居住環境</vt:lpstr>
      <vt:lpstr>金銭管理</vt:lpstr>
      <vt:lpstr>口腔ケア</vt:lpstr>
      <vt:lpstr>口腔衛生</vt:lpstr>
      <vt:lpstr>拘縮</vt:lpstr>
      <vt:lpstr>更衣</vt:lpstr>
      <vt:lpstr>行動障害</vt:lpstr>
      <vt:lpstr>指示反応</vt:lpstr>
      <vt:lpstr>指定難病</vt:lpstr>
      <vt:lpstr>支給限度額</vt:lpstr>
      <vt:lpstr>支障なし</vt:lpstr>
      <vt:lpstr>施設での役割</vt:lpstr>
      <vt:lpstr>視力</vt:lpstr>
      <vt:lpstr>実施場所</vt:lpstr>
      <vt:lpstr>社会との関わり</vt:lpstr>
      <vt:lpstr>主食</vt:lpstr>
      <vt:lpstr>手すり</vt:lpstr>
      <vt:lpstr>手すりトイレ</vt:lpstr>
      <vt:lpstr>手すり浴室</vt:lpstr>
      <vt:lpstr>受診状況</vt:lpstr>
      <vt:lpstr>受診頻度１</vt:lpstr>
      <vt:lpstr>受診頻度２</vt:lpstr>
      <vt:lpstr>受付方法</vt:lpstr>
      <vt:lpstr>終末期</vt:lpstr>
      <vt:lpstr>住居</vt:lpstr>
      <vt:lpstr>住宅改修</vt:lpstr>
      <vt:lpstr>所有形態</vt:lpstr>
      <vt:lpstr>障害高齢者の日常生活自立度</vt:lpstr>
      <vt:lpstr>障害福祉サービス等の利用</vt:lpstr>
      <vt:lpstr>食事摂取</vt:lpstr>
      <vt:lpstr>食事摂取量</vt:lpstr>
      <vt:lpstr>食事内容</vt:lpstr>
      <vt:lpstr>寝具</vt:lpstr>
      <vt:lpstr>寝返り</vt:lpstr>
      <vt:lpstr>身体障害者手帳</vt:lpstr>
      <vt:lpstr>水分摂取</vt:lpstr>
      <vt:lpstr>性別</vt:lpstr>
      <vt:lpstr>成年後見制度</vt:lpstr>
      <vt:lpstr>整容</vt:lpstr>
      <vt:lpstr>整理・物品の管理</vt:lpstr>
      <vt:lpstr>生活保護</vt:lpstr>
      <vt:lpstr>精神症状</vt:lpstr>
      <vt:lpstr>摂取方法</vt:lpstr>
      <vt:lpstr>専用居室</vt:lpstr>
      <vt:lpstr>洗濯</vt:lpstr>
      <vt:lpstr>掃除_ゴミ出し含む</vt:lpstr>
      <vt:lpstr>続柄</vt:lpstr>
      <vt:lpstr>段差</vt:lpstr>
      <vt:lpstr>段差トイレ</vt:lpstr>
      <vt:lpstr>段差浴室</vt:lpstr>
      <vt:lpstr>地域での役割</vt:lpstr>
      <vt:lpstr>聴力</vt:lpstr>
      <vt:lpstr>調理_献立・片付含む</vt:lpstr>
      <vt:lpstr>痛み・痺れ</vt:lpstr>
      <vt:lpstr>適切</vt:lpstr>
      <vt:lpstr>日常生活自立支援事業</vt:lpstr>
      <vt:lpstr>日中の活動性</vt:lpstr>
      <vt:lpstr>入浴</vt:lpstr>
      <vt:lpstr>認_知</vt:lpstr>
      <vt:lpstr>認知症高齢者の日常生活自立度</vt:lpstr>
      <vt:lpstr>認定情報</vt:lpstr>
      <vt:lpstr>年金種別</vt:lpstr>
      <vt:lpstr>排尿・排便</vt:lpstr>
      <vt:lpstr>排泄動作</vt:lpstr>
      <vt:lpstr>買物</vt:lpstr>
      <vt:lpstr>頻度</vt:lpstr>
      <vt:lpstr>副食</vt:lpstr>
      <vt:lpstr>服薬</vt:lpstr>
      <vt:lpstr>福祉用具購入</vt:lpstr>
      <vt:lpstr>便器</vt:lpstr>
      <vt:lpstr>補聴器</vt:lpstr>
      <vt:lpstr>麻痺</vt:lpstr>
      <vt:lpstr>薬の有無</vt:lpstr>
      <vt:lpstr>有</vt:lpstr>
      <vt:lpstr>浴槽</vt:lpstr>
      <vt:lpstr>療育手帳</vt:lpstr>
      <vt:lpstr>冷暖房</vt:lpstr>
      <vt:lpstr>褥瘡・皮膚の問題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2021-08-19T07:59:15Z</cp:lastPrinted>
  <dcterms:created xsi:type="dcterms:W3CDTF">2017-09-22T02:51:27Z</dcterms:created>
  <dcterms:modified xsi:type="dcterms:W3CDTF">2022-02-01T08:09:50Z</dcterms:modified>
</cp:coreProperties>
</file>