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66925"/>
  <mc:AlternateContent xmlns:mc="http://schemas.openxmlformats.org/markup-compatibility/2006">
    <mc:Choice Requires="x15">
      <x15ac:absPath xmlns:x15ac="http://schemas.microsoft.com/office/spreadsheetml/2010/11/ac" url="\\192.168.155.20\Okicare\★受託研修★\R6年度\03_主任\1_案内\HP\"/>
    </mc:Choice>
  </mc:AlternateContent>
  <xr:revisionPtr revIDLastSave="0" documentId="13_ncr:1_{D1C7D625-21FE-4035-98BB-14634E1D2BD5}" xr6:coauthVersionLast="47" xr6:coauthVersionMax="47" xr10:uidLastSave="{00000000-0000-0000-0000-000000000000}"/>
  <bookViews>
    <workbookView xWindow="-120" yWindow="-120" windowWidth="29040" windowHeight="15720" tabRatio="858" firstSheet="1" activeTab="1" xr2:uid="{00000000-000D-0000-FFFF-FFFF00000000}"/>
  </bookViews>
  <sheets>
    <sheet name="０．提出事例について（R6専門Ⅰ）" sheetId="36" state="hidden" r:id="rId1"/>
    <sheet name="０．提出事例について" sheetId="38" r:id="rId2"/>
    <sheet name="１．基本情報シート" sheetId="5" r:id="rId3"/>
    <sheet name="２．ｱｾｽﾒﾝﾄｼｰﾄ" sheetId="23" r:id="rId4"/>
    <sheet name="３．課題整理総括表" sheetId="24" r:id="rId5"/>
    <sheet name="リスト一覧" sheetId="18" r:id="rId6"/>
  </sheets>
  <externalReferences>
    <externalReference r:id="rId7"/>
    <externalReference r:id="rId8"/>
    <externalReference r:id="rId9"/>
    <externalReference r:id="rId10"/>
  </externalReferences>
  <definedNames>
    <definedName name="_xlnm._FilterDatabase" localSheetId="2" hidden="1">'１．基本情報シート'!$AG$11:$BI$72</definedName>
    <definedName name="aabfa" localSheetId="1">#REF!</definedName>
    <definedName name="aabfa" localSheetId="0">#REF!</definedName>
    <definedName name="aabfa">#REF!</definedName>
    <definedName name="ＡＤＬ">#REF!</definedName>
    <definedName name="ASV" localSheetId="1">#REF!</definedName>
    <definedName name="ASV" localSheetId="0">#REF!</definedName>
    <definedName name="ASV">#REF!</definedName>
    <definedName name="baa" localSheetId="1">#REF!</definedName>
    <definedName name="baa" localSheetId="0">#REF!</definedName>
    <definedName name="baa">#REF!</definedName>
    <definedName name="baab" localSheetId="1">#REF!</definedName>
    <definedName name="baab" localSheetId="0">#REF!</definedName>
    <definedName name="baab">#REF!</definedName>
    <definedName name="CPAP" localSheetId="1">#REF!</definedName>
    <definedName name="CPAP" localSheetId="0">#REF!</definedName>
    <definedName name="CPAP">#REF!</definedName>
    <definedName name="ＣＶカテーテル" localSheetId="1">#REF!</definedName>
    <definedName name="ＣＶカテーテル" localSheetId="0">#REF!</definedName>
    <definedName name="ＣＶカテーテル">#REF!</definedName>
    <definedName name="HOT" localSheetId="1">#REF!</definedName>
    <definedName name="HOT" localSheetId="0">#REF!</definedName>
    <definedName name="HOT">#REF!</definedName>
    <definedName name="ＩＡＤＬ">#REF!</definedName>
    <definedName name="NPPV" localSheetId="1">#REF!</definedName>
    <definedName name="NPPV" localSheetId="0">#REF!</definedName>
    <definedName name="NPPV">#REF!</definedName>
    <definedName name="nyuuinn" localSheetId="1">#REF!</definedName>
    <definedName name="nyuuinn" localSheetId="0">#REF!</definedName>
    <definedName name="nyuuinn">#REF!</definedName>
    <definedName name="PEG" localSheetId="1">#REF!</definedName>
    <definedName name="PEG" localSheetId="0">#REF!</definedName>
    <definedName name="PEG">#REF!</definedName>
    <definedName name="PEGーJ" localSheetId="1">#REF!</definedName>
    <definedName name="PEGーJ" localSheetId="0">#REF!</definedName>
    <definedName name="PEGーJ">#REF!</definedName>
    <definedName name="ＰＩＣＣ" localSheetId="1">#REF!</definedName>
    <definedName name="ＰＩＣＣ" localSheetId="0">#REF!</definedName>
    <definedName name="ＰＩＣＣ">#REF!</definedName>
    <definedName name="PーTEG" localSheetId="1">#REF!</definedName>
    <definedName name="PーTEG" localSheetId="0">#REF!</definedName>
    <definedName name="PーTEG">#REF!</definedName>
    <definedName name="_xlnm.Print_Area" localSheetId="1">'０．提出事例について'!$A$1:$AX$44</definedName>
    <definedName name="_xlnm.Print_Area" localSheetId="0">'０．提出事例について（R6専門Ⅰ）'!$A$1:$Y$37</definedName>
    <definedName name="_xlnm.Print_Area" localSheetId="2">'１．基本情報シート'!$A$9:$BJ$72</definedName>
    <definedName name="_xlnm.Print_Area" localSheetId="3">'２．ｱｾｽﾒﾝﾄｼｰﾄ'!$A$9:$CK$83</definedName>
    <definedName name="_xlnm.Print_Area" localSheetId="4">'３．課題整理総括表'!$A$1:$FH$44</definedName>
    <definedName name="_xlnm.Print_Area" localSheetId="5">リスト一覧!$A$3:$AW$73</definedName>
    <definedName name="tare" localSheetId="1">#REF!</definedName>
    <definedName name="tare" localSheetId="0">#REF!</definedName>
    <definedName name="tare">#REF!</definedName>
    <definedName name="wwr" localSheetId="1">#REF!</definedName>
    <definedName name="wwr" localSheetId="0">#REF!</definedName>
    <definedName name="wwr">#REF!</definedName>
    <definedName name="アセスメント理由">#REF!</definedName>
    <definedName name="アレルギー" localSheetId="1">'[1]２．アセスメントシート（A3用紙）'!$DB$22:$DB$23</definedName>
    <definedName name="アレルギー">'[2]２．アセスメントシート（A3用紙）'!$DB$22:$DB$23</definedName>
    <definedName name="インスリン" localSheetId="1">#REF!</definedName>
    <definedName name="インスリン" localSheetId="0">#REF!</definedName>
    <definedName name="インスリン">#REF!</definedName>
    <definedName name="インスリンポンプ" localSheetId="1">#REF!</definedName>
    <definedName name="インスリンポンプ" localSheetId="0">#REF!</definedName>
    <definedName name="インスリンポンプ">#REF!</definedName>
    <definedName name="ウロストミー" localSheetId="1">#REF!</definedName>
    <definedName name="ウロストミー" localSheetId="0">#REF!</definedName>
    <definedName name="ウロストミー">#REF!</definedName>
    <definedName name="エレベーター">#REF!</definedName>
    <definedName name="オキシマイザー" localSheetId="1">#REF!</definedName>
    <definedName name="オキシマイザー" localSheetId="0">#REF!</definedName>
    <definedName name="オキシマイザー">#REF!</definedName>
    <definedName name="オキシマスク" localSheetId="1">#REF!</definedName>
    <definedName name="オキシマスク" localSheetId="0">#REF!</definedName>
    <definedName name="オキシマスク">#REF!</definedName>
    <definedName name="コミュニケーション" localSheetId="1">'[1]２．アセスメントシート（A3用紙）'!$DU$30:$DU$31</definedName>
    <definedName name="コミュニケーション">'[2]２．アセスメントシート（A3用紙）'!$DU$30:$DU$31</definedName>
    <definedName name="サービス">#REF!</definedName>
    <definedName name="シャワー">#REF!</definedName>
    <definedName name="その他">#REF!</definedName>
    <definedName name="チェック">#REF!</definedName>
    <definedName name="トラキマスク" localSheetId="1">#REF!</definedName>
    <definedName name="トラキマスク" localSheetId="0">#REF!</definedName>
    <definedName name="トラキマスク">#REF!</definedName>
    <definedName name="トラキマスク使用" localSheetId="1">#REF!</definedName>
    <definedName name="トラキマスク使用" localSheetId="0">#REF!</definedName>
    <definedName name="トラキマスク使用">#REF!</definedName>
    <definedName name="ネーザル" localSheetId="1">#REF!</definedName>
    <definedName name="ネーザル" localSheetId="0">#REF!</definedName>
    <definedName name="ネーザル">#REF!</definedName>
    <definedName name="パウチ交換." localSheetId="1">#REF!</definedName>
    <definedName name="パウチ交換." localSheetId="0">#REF!</definedName>
    <definedName name="パウチ交換.">#REF!</definedName>
    <definedName name="パウチ交換。" localSheetId="1">#REF!</definedName>
    <definedName name="パウチ交換。" localSheetId="0">#REF!</definedName>
    <definedName name="パウチ交換。">#REF!</definedName>
    <definedName name="パワーポート" localSheetId="1">#REF!</definedName>
    <definedName name="パワーポート" localSheetId="0">#REF!</definedName>
    <definedName name="パワーポート">#REF!</definedName>
    <definedName name="リザーバーマスク" localSheetId="1">#REF!</definedName>
    <definedName name="リザーバーマスク" localSheetId="0">#REF!</definedName>
    <definedName name="リザーバーマスク">#REF!</definedName>
    <definedName name="意思決定" localSheetId="1">'[1]２．アセスメントシート（A3用紙）'!$DW$30:$DW$32</definedName>
    <definedName name="意思決定">'[2]２．アセスメントシート（A3用紙）'!$DW$30:$DW$32</definedName>
    <definedName name="意思伝達" localSheetId="1">'[1]２．アセスメントシート（A3用紙）'!$DV$30:$DV$32</definedName>
    <definedName name="意思伝達">'[2]２．アセスメントシート（A3用紙）'!$DV$30:$DV$32</definedName>
    <definedName name="移乗" localSheetId="1">'[1]２．アセスメントシート（A3用紙）'!$DM$30:$DM$33</definedName>
    <definedName name="移乗">'[2]２．アセスメントシート（A3用紙）'!$DM$30:$DM$33</definedName>
    <definedName name="移動_屋外" localSheetId="1">'[1]２．アセスメントシート（A3用紙）'!$CW$30:$CW$33</definedName>
    <definedName name="移動_屋外">'[2]２．アセスメントシート（A3用紙）'!$CW$30:$CW$33</definedName>
    <definedName name="移動_室内" localSheetId="1">'[1]２．アセスメントシート（A3用紙）'!$CV$30:$CV$33</definedName>
    <definedName name="移動_室内">'[2]２．アセスメントシート（A3用紙）'!$CV$30:$CV$33</definedName>
    <definedName name="医療保険負担割合">#REF!</definedName>
    <definedName name="一日〇〇回" localSheetId="1">#REF!</definedName>
    <definedName name="一日〇〇回" localSheetId="0">#REF!</definedName>
    <definedName name="一日〇〇回">#REF!</definedName>
    <definedName name="一日〇〇回." localSheetId="1">#REF!</definedName>
    <definedName name="一日〇〇回." localSheetId="0">#REF!</definedName>
    <definedName name="一日〇〇回.">#REF!</definedName>
    <definedName name="一日〇〇回。" localSheetId="1">#REF!</definedName>
    <definedName name="一日〇〇回。" localSheetId="0">#REF!</definedName>
    <definedName name="一日〇〇回。">#REF!</definedName>
    <definedName name="栄養状態" localSheetId="1">'[1]２．アセスメントシート（A3用紙）'!$DA$22:$DA$24</definedName>
    <definedName name="栄養状態">'[2]２．アセスメントシート（A3用紙）'!$DA$22:$DA$24</definedName>
    <definedName name="液体酸素" localSheetId="1">#REF!</definedName>
    <definedName name="液体酸素" localSheetId="0">#REF!</definedName>
    <definedName name="液体酸素">#REF!</definedName>
    <definedName name="家族支援" localSheetId="1">'[1]２．アセスメントシート（A3用紙）'!$DB$42:$DB$43</definedName>
    <definedName name="家族支援">'[2]２．アセスメントシート（A3用紙）'!$DB$42:$DB$43</definedName>
    <definedName name="家族情報">#REF!</definedName>
    <definedName name="家族状況">#REF!</definedName>
    <definedName name="家庭での役割" localSheetId="1">'[1]２．アセスメントシート（A3用紙）'!$CW$42:$CW$43</definedName>
    <definedName name="家庭での役割">'[2]２．アセスメントシート（A3用紙）'!$CW$42:$CW$43</definedName>
    <definedName name="介_護_力" localSheetId="1">'[1]２．アセスメントシート（A3用紙）'!$DA$42:$DA$43</definedName>
    <definedName name="介_護_力">'[2]２．アセスメントシート（A3用紙）'!$DA$42:$DA$43</definedName>
    <definedName name="介護者">#REF!</definedName>
    <definedName name="介護保険限度額認定証">#REF!</definedName>
    <definedName name="介護保険負担割合">#REF!</definedName>
    <definedName name="改善維持" localSheetId="1">'[1]３．課題整理総括表（A3用紙）'!$FV$8:$FV$10</definedName>
    <definedName name="改善維持">'[2]３．課題整理総括表（A3用紙）'!$FV$8:$FV$10</definedName>
    <definedName name="外出の頻度">#REF!</definedName>
    <definedName name="間欠投与" localSheetId="1">#REF!</definedName>
    <definedName name="間欠投与" localSheetId="0">#REF!</definedName>
    <definedName name="間欠投与">#REF!</definedName>
    <definedName name="気管内" localSheetId="1">#REF!</definedName>
    <definedName name="気管内" localSheetId="0">#REF!</definedName>
    <definedName name="気管内">#REF!</definedName>
    <definedName name="気切" localSheetId="1">#REF!</definedName>
    <definedName name="気切" localSheetId="0">#REF!</definedName>
    <definedName name="気切">#REF!</definedName>
    <definedName name="起き上がり" localSheetId="1">'[1]２．アセスメントシート（A3用紙）'!$DL$30:$DL$33</definedName>
    <definedName name="起き上がり">'[2]２．アセスメントシート（A3用紙）'!$DL$30:$DL$33</definedName>
    <definedName name="義歯" localSheetId="1">'[1]２．アセスメントシート（A3用紙）'!$DG$30:$DG$31</definedName>
    <definedName name="義歯">'[2]２．アセスメントシート（A3用紙）'!$DG$30:$DG$31</definedName>
    <definedName name="義歯の状況" localSheetId="1">#REF!</definedName>
    <definedName name="義歯の状況" localSheetId="0">#REF!</definedName>
    <definedName name="義歯の状況">#REF!</definedName>
    <definedName name="居住環境" localSheetId="1">'[1]２．アセスメントシート（A3用紙）'!$CZ$42:$CZ$43</definedName>
    <definedName name="居住環境">'[2]２．アセスメントシート（A3用紙）'!$CZ$42:$CZ$43</definedName>
    <definedName name="金銭管理" localSheetId="1">'[1]２．アセスメントシート（A3用紙）'!$DT$30:$DT$33</definedName>
    <definedName name="金銭管理">'[2]２．アセスメントシート（A3用紙）'!$DT$30:$DT$33</definedName>
    <definedName name="経管栄養" localSheetId="1">#REF!</definedName>
    <definedName name="経管栄養" localSheetId="0">#REF!</definedName>
    <definedName name="経管栄養">#REF!</definedName>
    <definedName name="経鼻" localSheetId="1">#REF!</definedName>
    <definedName name="経鼻" localSheetId="0">#REF!</definedName>
    <definedName name="経鼻">#REF!</definedName>
    <definedName name="月一回交換" localSheetId="1">#REF!</definedName>
    <definedName name="月一回交換" localSheetId="0">#REF!</definedName>
    <definedName name="月一回交換">#REF!</definedName>
    <definedName name="見出し" localSheetId="1">'[3]仮連携シート（サンプル）'!$L$3,'[3]仮連携シート（サンプル）'!$V$3,'[3]仮連携シート（サンプル）'!#REF!,'[3]仮連携シート（サンプル）'!#REF!</definedName>
    <definedName name="見出し" localSheetId="0">'[4]仮連携シート（サンプル）'!$L$3,'[4]仮連携シート（サンプル）'!$V$3,'[4]仮連携シート（サンプル）'!#REF!,'[4]仮連携シート（サンプル）'!#REF!</definedName>
    <definedName name="見出し">'[3]仮連携シート（サンプル）'!$L$3,'[3]仮連携シート（サンプル）'!$V$3,'[3]仮連携シート（サンプル）'!#REF!,'[3]仮連携シート（サンプル）'!#REF!</definedName>
    <definedName name="口・鼻腔内" localSheetId="1">#REF!</definedName>
    <definedName name="口・鼻腔内" localSheetId="0">#REF!</definedName>
    <definedName name="口・鼻腔内">#REF!</definedName>
    <definedName name="口腔ケア" localSheetId="1">'[1]２．アセスメントシート（A3用紙）'!$DF$30:$DF$33</definedName>
    <definedName name="口腔ケア">'[2]２．アセスメントシート（A3用紙）'!$DF$30:$DF$33</definedName>
    <definedName name="口腔衛生" localSheetId="1">'[1]２．アセスメントシート（A3用紙）'!$CY$22:$CY$23</definedName>
    <definedName name="口腔衛生">'[2]２．アセスメントシート（A3用紙）'!$CY$22:$CY$23</definedName>
    <definedName name="拘縮" localSheetId="1">'[1]２．アセスメントシート（A3用紙）'!$DD$22:$DD$23</definedName>
    <definedName name="拘縮">'[2]２．アセスメントシート（A3用紙）'!$DD$22:$DD$23</definedName>
    <definedName name="更衣" localSheetId="1">'[1]２．アセスメントシート（A3用紙）'!$DI$30:$DI$33</definedName>
    <definedName name="更衣">'[2]２．アセスメントシート（A3用紙）'!$DI$30:$DI$33</definedName>
    <definedName name="行動障害" localSheetId="1">'[1]２．アセスメントシート（A3用紙）'!$DH$22:$DH$23</definedName>
    <definedName name="行動障害">'[2]２．アセスメントシート（A3用紙）'!$DH$22:$DH$23</definedName>
    <definedName name="酸素濃縮器" localSheetId="1">#REF!</definedName>
    <definedName name="酸素濃縮器" localSheetId="0">#REF!</definedName>
    <definedName name="酸素濃縮器">#REF!</definedName>
    <definedName name="使用規格" localSheetId="1">#REF!</definedName>
    <definedName name="使用規格" localSheetId="0">#REF!</definedName>
    <definedName name="使用規格">#REF!</definedName>
    <definedName name="指示反応" localSheetId="1">'[1]２．アセスメントシート（A3用紙）'!$DX$30:$DX$32</definedName>
    <definedName name="指示反応">'[2]２．アセスメントシート（A3用紙）'!$DX$30:$DX$32</definedName>
    <definedName name="指定難病">#REF!</definedName>
    <definedName name="支給限度額">#REF!</definedName>
    <definedName name="施設での役割" localSheetId="1">'[1]２．アセスメントシート（A3用紙）'!$CY$42:$CY$43</definedName>
    <definedName name="施設での役割">'[2]２．アセスメントシート（A3用紙）'!$CY$42:$CY$43</definedName>
    <definedName name="視力" localSheetId="1">'[1]２．アセスメントシート（A3用紙）'!$CV$22:$CV$24</definedName>
    <definedName name="視力">'[2]２．アセスメントシート（A3用紙）'!$CV$22:$CV$24</definedName>
    <definedName name="事業所１" localSheetId="1">#REF!</definedName>
    <definedName name="事業所１" localSheetId="0">#REF!</definedName>
    <definedName name="事業所１">#REF!</definedName>
    <definedName name="事業所１７" localSheetId="1">#REF!</definedName>
    <definedName name="事業所１７" localSheetId="0">#REF!</definedName>
    <definedName name="事業所１７">#REF!</definedName>
    <definedName name="事業所２" localSheetId="1">#REF!</definedName>
    <definedName name="事業所２" localSheetId="0">#REF!</definedName>
    <definedName name="事業所２">#REF!</definedName>
    <definedName name="事業所２６" localSheetId="1">#REF!</definedName>
    <definedName name="事業所２６" localSheetId="0">#REF!</definedName>
    <definedName name="事業所２６">#REF!</definedName>
    <definedName name="事業所83" localSheetId="1">#REF!</definedName>
    <definedName name="事業所83" localSheetId="0">#REF!</definedName>
    <definedName name="事業所83">#REF!</definedName>
    <definedName name="自己注射可能" localSheetId="1">#REF!</definedName>
    <definedName name="自己注射可能" localSheetId="0">#REF!</definedName>
    <definedName name="自己注射可能">#REF!</definedName>
    <definedName name="自己注射不可" localSheetId="1">#REF!</definedName>
    <definedName name="自己注射不可" localSheetId="0">#REF!</definedName>
    <definedName name="自己注射不可">#REF!</definedName>
    <definedName name="自己導尿" localSheetId="1">#REF!</definedName>
    <definedName name="自己導尿" localSheetId="0">#REF!</definedName>
    <definedName name="自己導尿">#REF!</definedName>
    <definedName name="実施場所">#REF!</definedName>
    <definedName name="社会との関わり" localSheetId="1">'[1]２．アセスメントシート（A3用紙）'!$CV$42:$CV$43</definedName>
    <definedName name="社会との関わり">'[2]２．アセスメントシート（A3用紙）'!$CV$42:$CV$43</definedName>
    <definedName name="主食" localSheetId="1">'[1]２．アセスメントシート（A3用紙）'!$DA$30:$DA$35</definedName>
    <definedName name="主食">'[2]２．アセスメントシート（A3用紙）'!$DA$30:$DA$35</definedName>
    <definedName name="主食１">#REF!</definedName>
    <definedName name="手すり">#REF!</definedName>
    <definedName name="手すりトイレ">#REF!</definedName>
    <definedName name="手すり浴室">#REF!</definedName>
    <definedName name="手帳">#REF!</definedName>
    <definedName name="手帳２">#REF!</definedName>
    <definedName name="受診状況">#REF!</definedName>
    <definedName name="受診頻度１">#REF!</definedName>
    <definedName name="受診頻度２">#REF!</definedName>
    <definedName name="受付方法">#REF!</definedName>
    <definedName name="就寝時のみ" localSheetId="1">#REF!</definedName>
    <definedName name="就寝時のみ" localSheetId="0">#REF!</definedName>
    <definedName name="就寝時のみ">#REF!</definedName>
    <definedName name="就寝時のみ投与" localSheetId="1">#REF!</definedName>
    <definedName name="就寝時のみ投与" localSheetId="0">#REF!</definedName>
    <definedName name="就寝時のみ投与">#REF!</definedName>
    <definedName name="終末期">#REF!</definedName>
    <definedName name="住居">#REF!</definedName>
    <definedName name="住宅改修">#REF!</definedName>
    <definedName name="所有形態">#REF!</definedName>
    <definedName name="障害高齢者の日常生活自立度">#REF!</definedName>
    <definedName name="障害福祉サービス等の利用">#REF!</definedName>
    <definedName name="食事摂取" localSheetId="1">'[1]２．アセスメントシート（A3用紙）'!$CZ$30:$CZ$33</definedName>
    <definedName name="食事摂取">'[2]２．アセスメントシート（A3用紙）'!$CZ$30:$CZ$33</definedName>
    <definedName name="食事摂取量" localSheetId="1">'[1]２．アセスメントシート（A3用紙）'!$DC$30:$DC$32</definedName>
    <definedName name="食事摂取量">'[2]２．アセスメントシート（A3用紙）'!$DC$30:$DC$32</definedName>
    <definedName name="食事内容" localSheetId="1">'[1]２．アセスメントシート（A3用紙）'!$CX$30:$CX$31</definedName>
    <definedName name="食事内容">'[2]２．アセスメントシート（A3用紙）'!$CX$30:$CX$31</definedName>
    <definedName name="寝る前" localSheetId="1">#REF!</definedName>
    <definedName name="寝る前" localSheetId="0">#REF!</definedName>
    <definedName name="寝る前">#REF!</definedName>
    <definedName name="寝具">#REF!</definedName>
    <definedName name="寝返り" localSheetId="1">'[1]２．アセスメントシート（A3用紙）'!$DK$30:$DK$33</definedName>
    <definedName name="寝返り">'[2]２．アセスメントシート（A3用紙）'!$DK$30:$DK$33</definedName>
    <definedName name="身体障害者手帳">#REF!</definedName>
    <definedName name="人工呼吸器" localSheetId="1">#REF!</definedName>
    <definedName name="人工呼吸器" localSheetId="0">#REF!</definedName>
    <definedName name="人工呼吸器">#REF!</definedName>
    <definedName name="人工鼻" localSheetId="1">#REF!</definedName>
    <definedName name="人工鼻" localSheetId="0">#REF!</definedName>
    <definedName name="人工鼻">#REF!</definedName>
    <definedName name="人工鼻使用" localSheetId="1">#REF!</definedName>
    <definedName name="人工鼻使用" localSheetId="0">#REF!</definedName>
    <definedName name="人工鼻使用">#REF!</definedName>
    <definedName name="腎瘻" localSheetId="1">#REF!</definedName>
    <definedName name="腎瘻" localSheetId="0">#REF!</definedName>
    <definedName name="腎瘻">#REF!</definedName>
    <definedName name="水分摂取" localSheetId="1">'[1]２．アセスメントシート（A3用紙）'!$DD$30:$DD$31</definedName>
    <definedName name="水分摂取">'[2]２．アセスメントシート（A3用紙）'!$DD$30:$DD$31</definedName>
    <definedName name="睡眠">#REF!</definedName>
    <definedName name="性別">#REF!</definedName>
    <definedName name="成年後見制度">#REF!</definedName>
    <definedName name="整容" localSheetId="1">'[1]２．アセスメントシート（A3用紙）'!$DJ$30:$DJ$33</definedName>
    <definedName name="整容">'[2]２．アセスメントシート（A3用紙）'!$DJ$30:$DJ$33</definedName>
    <definedName name="整理・物品の管理" localSheetId="1">'[1]２．アセスメントシート（A3用紙）'!$DS$30:$DS$33</definedName>
    <definedName name="整理・物品の管理">'[2]２．アセスメントシート（A3用紙）'!$DS$30:$DS$33</definedName>
    <definedName name="生活保護">#REF!</definedName>
    <definedName name="精神症状" localSheetId="1">'[1]２．アセスメントシート（A3用紙）'!$DI$22:$DI$23</definedName>
    <definedName name="精神症状">'[2]２．アセスメントシート（A3用紙）'!$DI$22:$DI$23</definedName>
    <definedName name="接種のみ自己にて" localSheetId="1">#REF!</definedName>
    <definedName name="接種のみ自己にて" localSheetId="0">#REF!</definedName>
    <definedName name="接種のみ自己にて">#REF!</definedName>
    <definedName name="摂取方法" localSheetId="1">'[1]２．アセスメントシート（A3用紙）'!$CY$30:$CY$33</definedName>
    <definedName name="摂取方法">'[2]２．アセスメントシート（A3用紙）'!$CY$30:$CY$33</definedName>
    <definedName name="専用居室">#REF!</definedName>
    <definedName name="洗濯" localSheetId="1">'[1]２．アセスメントシート（A3用紙）'!$DQ$30:$DQ$33</definedName>
    <definedName name="洗濯">'[2]２．アセスメントシート（A3用紙）'!$DQ$30:$DQ$33</definedName>
    <definedName name="掃除_ゴミ出し含む" localSheetId="1">'[1]２．アセスメントシート（A3用紙）'!$DP$30:$DP$33</definedName>
    <definedName name="掃除_ゴミ出し含む">'[2]２．アセスメントシート（A3用紙）'!$DP$30:$DP$33</definedName>
    <definedName name="続柄">#REF!</definedName>
    <definedName name="大腸ストマ" localSheetId="1">#REF!</definedName>
    <definedName name="大腸ストマ" localSheetId="0">#REF!</definedName>
    <definedName name="大腸ストマ">#REF!</definedName>
    <definedName name="単位合わせまで" localSheetId="1">#REF!</definedName>
    <definedName name="単位合わせまで" localSheetId="0">#REF!</definedName>
    <definedName name="単位合わせまで">#REF!</definedName>
    <definedName name="段差">#REF!</definedName>
    <definedName name="段差トイレ">#REF!</definedName>
    <definedName name="段差浴室">#REF!</definedName>
    <definedName name="地域での役割" localSheetId="1">'[1]２．アセスメントシート（A3用紙）'!$CX$42:$CX$43</definedName>
    <definedName name="地域での役割">'[2]２．アセスメントシート（A3用紙）'!$CX$42:$CX$43</definedName>
    <definedName name="中心静脈栄養" localSheetId="1">#REF!</definedName>
    <definedName name="中心静脈栄養" localSheetId="0">#REF!</definedName>
    <definedName name="中心静脈栄養">#REF!</definedName>
    <definedName name="朝食前" localSheetId="1">#REF!</definedName>
    <definedName name="朝食前" localSheetId="0">#REF!</definedName>
    <definedName name="朝食前">#REF!</definedName>
    <definedName name="聴力" localSheetId="1">'[1]２．アセスメントシート（A3用紙）'!$CW$22:$CW$24</definedName>
    <definedName name="聴力">'[2]２．アセスメントシート（A3用紙）'!$CW$22:$CW$24</definedName>
    <definedName name="聴力１" localSheetId="1">#REF!</definedName>
    <definedName name="聴力１" localSheetId="0">#REF!</definedName>
    <definedName name="聴力１">#REF!</definedName>
    <definedName name="調理_献立・片付含む" localSheetId="1">'[1]２．アセスメントシート（A3用紙）'!$DO$30:$DO$33</definedName>
    <definedName name="調理_献立・片付含む">'[2]２．アセスメントシート（A3用紙）'!$DO$30:$DO$33</definedName>
    <definedName name="痛み・痺れ" localSheetId="1">'[1]２．アセスメントシート（A3用紙）'!$DE$22:$DE$23</definedName>
    <definedName name="痛み・痺れ">'[2]２．アセスメントシート（A3用紙）'!$DE$22:$DE$23</definedName>
    <definedName name="内容" localSheetId="1">#REF!</definedName>
    <definedName name="内容" localSheetId="0">#REF!</definedName>
    <definedName name="内容">#REF!</definedName>
    <definedName name="軟膏処置" localSheetId="1">#REF!</definedName>
    <definedName name="軟膏処置" localSheetId="0">#REF!</definedName>
    <definedName name="軟膏処置">#REF!</definedName>
    <definedName name="難病">#REF!</definedName>
    <definedName name="二四時間使用" localSheetId="1">#REF!</definedName>
    <definedName name="二四時間使用" localSheetId="0">#REF!</definedName>
    <definedName name="二四時間使用">#REF!</definedName>
    <definedName name="二四時間投与" localSheetId="1">#REF!</definedName>
    <definedName name="二四時間投与" localSheetId="0">#REF!</definedName>
    <definedName name="二四時間投与">#REF!</definedName>
    <definedName name="日常生活自立支援事業">#REF!</definedName>
    <definedName name="日中の活動性">#REF!</definedName>
    <definedName name="入浴" localSheetId="1">'[1]２．アセスメントシート（A3用紙）'!$DH$30:$DH$33</definedName>
    <definedName name="入浴">'[2]２．アセスメントシート（A3用紙）'!$DH$30:$DH$33</definedName>
    <definedName name="尿道留置カテーテル" localSheetId="1">#REF!</definedName>
    <definedName name="尿道留置カテーテル" localSheetId="0">#REF!</definedName>
    <definedName name="尿道留置カテーテル">#REF!</definedName>
    <definedName name="認_知" localSheetId="1">'[1]２．アセスメントシート（A3用紙）'!$DG$22:$DG$23</definedName>
    <definedName name="認_知">'[2]２．アセスメントシート（A3用紙）'!$DG$22:$DG$23</definedName>
    <definedName name="認知症高齢者の日常生活自立度">#REF!</definedName>
    <definedName name="認定情報">#REF!</definedName>
    <definedName name="年金種別">#REF!</definedName>
    <definedName name="排尿・排便" localSheetId="1">'[1]２．アセスメントシート（A3用紙）'!$CZ$22:$CZ$23</definedName>
    <definedName name="排尿・排便">'[2]２．アセスメントシート（A3用紙）'!$CZ$22:$CZ$23</definedName>
    <definedName name="排泄動作" localSheetId="1">'[1]２．アセスメントシート（A3用紙）'!$DE$30:$DE$33</definedName>
    <definedName name="排泄動作">'[2]２．アセスメントシート（A3用紙）'!$DE$30:$DE$33</definedName>
    <definedName name="買物" localSheetId="1">'[1]２．アセスメントシート（A3用紙）'!$DR$30:$DR$33</definedName>
    <definedName name="買物">'[2]２．アセスメントシート（A3用紙）'!$DR$30:$DR$33</definedName>
    <definedName name="必要時随時" localSheetId="1">#REF!</definedName>
    <definedName name="必要時随時" localSheetId="0">#REF!</definedName>
    <definedName name="必要時随時">#REF!</definedName>
    <definedName name="頻度" localSheetId="1">#REF!</definedName>
    <definedName name="頻度" localSheetId="0">#REF!</definedName>
    <definedName name="頻度">#REF!</definedName>
    <definedName name="副食" localSheetId="1">'[1]２．アセスメントシート（A3用紙）'!$DB$30:$DB$36</definedName>
    <definedName name="副食">'[2]２．アセスメントシート（A3用紙）'!$DB$30:$DB$36</definedName>
    <definedName name="副食２">#REF!</definedName>
    <definedName name="服薬" localSheetId="1">'[1]２．アセスメントシート（A3用紙）'!$DN$30:$DN$33</definedName>
    <definedName name="服薬">'[2]２．アセスメントシート（A3用紙）'!$DN$30:$DN$33</definedName>
    <definedName name="福祉用具購入">#REF!</definedName>
    <definedName name="便器">#REF!</definedName>
    <definedName name="補聴器" localSheetId="1">'[1]２．アセスメントシート（A3用紙）'!$CX$22:$CX$23</definedName>
    <definedName name="補聴器">'[2]２．アセスメントシート（A3用紙）'!$CX$22:$CX$23</definedName>
    <definedName name="麻痺" localSheetId="1">'[1]２．アセスメントシート（A3用紙）'!$DC$22:$DC$23</definedName>
    <definedName name="麻痺">'[2]２．アセスメントシート（A3用紙）'!$DC$22:$DC$23</definedName>
    <definedName name="毎食前" localSheetId="1">#REF!</definedName>
    <definedName name="毎食前" localSheetId="0">#REF!</definedName>
    <definedName name="毎食前">#REF!</definedName>
    <definedName name="毎食前。" localSheetId="1">#REF!</definedName>
    <definedName name="毎食前。" localSheetId="0">#REF!</definedName>
    <definedName name="毎食前。">#REF!</definedName>
    <definedName name="毎食前・寝る前" localSheetId="1">#REF!</definedName>
    <definedName name="毎食前・寝る前" localSheetId="0">#REF!</definedName>
    <definedName name="毎食前・寝る前">#REF!</definedName>
    <definedName name="眠剤">#REF!</definedName>
    <definedName name="薬の有無">#REF!</definedName>
    <definedName name="薬剤アドヒアランス">#REF!</definedName>
    <definedName name="有効期間３０" localSheetId="1">#REF!</definedName>
    <definedName name="有効期間３０" localSheetId="0">#REF!</definedName>
    <definedName name="有効期間３０">#REF!</definedName>
    <definedName name="有効期間３１" localSheetId="1">#REF!</definedName>
    <definedName name="有効期間３１" localSheetId="0">#REF!</definedName>
    <definedName name="有効期間３１">#REF!</definedName>
    <definedName name="有効期間３２" localSheetId="1">#REF!</definedName>
    <definedName name="有効期間３２" localSheetId="0">#REF!</definedName>
    <definedName name="有効期間３２">#REF!</definedName>
    <definedName name="有無">#REF!</definedName>
    <definedName name="夕食前" localSheetId="1">#REF!</definedName>
    <definedName name="夕食前" localSheetId="0">#REF!</definedName>
    <definedName name="夕食前">#REF!</definedName>
    <definedName name="浴槽">#REF!</definedName>
    <definedName name="療育手帳">#REF!</definedName>
    <definedName name="冷暖房">#REF!</definedName>
    <definedName name="痰吸引" localSheetId="1">#REF!</definedName>
    <definedName name="痰吸引" localSheetId="0">#REF!</definedName>
    <definedName name="痰吸引">#REF!</definedName>
    <definedName name="膀胱瘻" localSheetId="1">#REF!</definedName>
    <definedName name="膀胱瘻" localSheetId="0">#REF!</definedName>
    <definedName name="膀胱瘻">#REF!</definedName>
    <definedName name="褥瘡・皮膚の問題" localSheetId="1">'[1]２．アセスメントシート（A3用紙）'!$DF$22:$DF$23</definedName>
    <definedName name="褥瘡・皮膚の問題">'[2]２．アセスメントシート（A3用紙）'!$DF$22:$DF$23</definedName>
    <definedName name="褥瘡処置" localSheetId="1">#REF!</definedName>
    <definedName name="褥瘡処置" localSheetId="0">#REF!</definedName>
    <definedName name="褥瘡処置">#REF!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21" i="24" l="1"/>
  <c r="AS21" i="24"/>
  <c r="AP21" i="24"/>
  <c r="W11" i="5"/>
  <c r="BP35" i="24" l="1"/>
  <c r="EP1" i="24" l="1"/>
  <c r="AX11" i="23"/>
  <c r="AP24" i="24" l="1"/>
  <c r="N13" i="23" l="1"/>
  <c r="AM12" i="5"/>
  <c r="DC33" i="24" l="1"/>
  <c r="DJ1" i="24" l="1"/>
  <c r="BT10" i="23"/>
  <c r="DC37" i="24" l="1"/>
  <c r="DC28" i="24"/>
  <c r="DC23" i="24"/>
  <c r="DC18" i="24"/>
  <c r="DC13" i="24"/>
  <c r="AB13" i="23"/>
  <c r="N15" i="23"/>
  <c r="N14" i="23"/>
  <c r="AK11" i="23"/>
  <c r="AC11" i="23"/>
  <c r="AI27" i="23"/>
  <c r="CC8" i="24" l="1"/>
  <c r="BA8" i="24"/>
  <c r="Y8" i="24"/>
  <c r="CC6" i="24"/>
  <c r="BA6" i="24"/>
  <c r="Y6" i="24"/>
  <c r="DK4" i="24" l="1"/>
  <c r="N10" i="23" l="1"/>
  <c r="L1" i="24"/>
  <c r="DK7" i="24"/>
  <c r="BP36" i="24"/>
  <c r="BP34" i="24"/>
  <c r="BP33" i="24"/>
  <c r="BP32" i="24"/>
  <c r="BP31" i="24"/>
  <c r="BP30" i="24"/>
  <c r="BP29" i="24"/>
  <c r="BP28" i="24"/>
  <c r="BP27" i="24"/>
  <c r="BP26" i="24"/>
  <c r="BP25" i="24"/>
  <c r="BP24" i="24"/>
  <c r="BP23" i="24"/>
  <c r="BP22" i="24"/>
  <c r="BP21" i="24"/>
  <c r="BP20" i="24"/>
  <c r="BP19" i="24"/>
  <c r="BP18" i="24"/>
  <c r="BP17" i="24"/>
  <c r="BP16" i="24"/>
  <c r="BP15" i="24"/>
  <c r="BP14" i="24"/>
  <c r="BP13" i="24"/>
  <c r="AP36" i="24"/>
  <c r="AP35" i="24"/>
  <c r="AP34" i="24"/>
  <c r="AP33" i="24"/>
  <c r="AP32" i="24"/>
  <c r="AP31" i="24"/>
  <c r="AP30" i="24"/>
  <c r="AP29" i="24"/>
  <c r="AP28" i="24"/>
  <c r="AP27" i="24"/>
  <c r="AP26" i="24"/>
  <c r="AP25" i="24"/>
  <c r="AP23" i="24"/>
  <c r="AP22" i="24"/>
  <c r="AP20" i="24"/>
  <c r="AP19" i="24"/>
  <c r="AP18" i="24"/>
  <c r="AP17" i="24"/>
  <c r="AP16" i="24"/>
  <c r="AP15" i="24"/>
  <c r="AP14" i="24"/>
  <c r="AP13" i="24"/>
  <c r="AF36" i="24"/>
  <c r="AF35" i="24"/>
  <c r="AF34" i="24"/>
  <c r="AF33" i="24"/>
  <c r="AF32" i="24"/>
  <c r="AF31" i="24"/>
  <c r="AF30" i="24"/>
  <c r="AF29" i="24"/>
  <c r="AF28" i="24"/>
  <c r="AF27" i="24"/>
  <c r="AF26" i="24"/>
  <c r="AF25" i="24"/>
  <c r="AF24" i="24"/>
  <c r="AF23" i="24"/>
  <c r="AF22" i="24"/>
  <c r="AF21" i="24"/>
  <c r="AF20" i="24"/>
  <c r="AF19" i="24"/>
  <c r="AF18" i="24"/>
  <c r="AF17" i="24"/>
  <c r="AF16" i="24"/>
  <c r="AF15" i="24"/>
  <c r="AF14" i="24"/>
  <c r="AF13" i="24"/>
  <c r="V36" i="24"/>
  <c r="V35" i="24"/>
  <c r="V34" i="24"/>
  <c r="V33" i="24"/>
  <c r="V32" i="24"/>
  <c r="V31" i="24"/>
  <c r="V30" i="24"/>
  <c r="V29" i="24"/>
  <c r="V28" i="24"/>
  <c r="V27" i="24"/>
  <c r="V26" i="24"/>
  <c r="V25" i="24"/>
  <c r="V24" i="24"/>
  <c r="V23" i="24"/>
  <c r="V22" i="24"/>
  <c r="V21" i="24"/>
  <c r="V20" i="24"/>
  <c r="V19" i="24"/>
  <c r="V18" i="24"/>
  <c r="V17" i="24"/>
  <c r="V16" i="24"/>
  <c r="V15" i="24"/>
  <c r="V14" i="24"/>
  <c r="V1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當眞　嗣樹</author>
    <author>user</author>
  </authors>
  <commentList>
    <comment ref="H11" authorId="0" shapeId="0" xr:uid="{00000000-0006-0000-0000-000001000000}">
      <text>
        <r>
          <rPr>
            <b/>
            <sz val="9"/>
            <color indexed="81"/>
            <rFont val="ＭＳ Ｐゴシック"/>
            <family val="3"/>
            <charset val="128"/>
          </rPr>
          <t>このアセスメントを作成した日時を記載
「年齢」もこの日を起点に自動入力されます</t>
        </r>
      </text>
    </comment>
    <comment ref="U11" authorId="1" shapeId="0" xr:uid="{F5F19634-C697-4A83-BCF3-6CD418B83450}">
      <text>
        <r>
          <rPr>
            <sz val="11"/>
            <color indexed="81"/>
            <rFont val="MS P ゴシック"/>
            <family val="3"/>
            <charset val="128"/>
          </rPr>
          <t>作成した介護支援専門員の名前を記入。</t>
        </r>
      </text>
    </comment>
    <comment ref="W11" authorId="1" shapeId="0" xr:uid="{9B07289E-3AF5-4FA3-8604-469C56BF40FA}">
      <text>
        <r>
          <rPr>
            <b/>
            <sz val="9"/>
            <color indexed="81"/>
            <rFont val="MS P ゴシック"/>
            <family val="3"/>
            <charset val="128"/>
          </rPr>
          <t>「０.提出事例について」からリンクされます。（演習シート用に編集）</t>
        </r>
        <r>
          <rPr>
            <sz val="9"/>
            <color indexed="81"/>
            <rFont val="MS P ゴシック"/>
            <family val="3"/>
            <charset val="128"/>
          </rPr>
          <t xml:space="preserve">
</t>
        </r>
      </text>
    </comment>
    <comment ref="AG11" authorId="1" shapeId="0" xr:uid="{00000000-0006-0000-0000-000003000000}">
      <text>
        <r>
          <rPr>
            <sz val="11"/>
            <color indexed="81"/>
            <rFont val="MS P ゴシック"/>
            <family val="3"/>
            <charset val="128"/>
          </rPr>
          <t>認定情報を被保険者証等より転載。</t>
        </r>
      </text>
    </comment>
    <comment ref="BD12" authorId="0" shapeId="0" xr:uid="{00000000-0006-0000-0000-000004000000}">
      <text>
        <r>
          <rPr>
            <b/>
            <sz val="9"/>
            <color indexed="81"/>
            <rFont val="ＭＳ Ｐゴシック"/>
            <family val="3"/>
            <charset val="128"/>
          </rPr>
          <t>認定期間　月数を入力
（例）
１２か月　の場合　「１２」　　と入力</t>
        </r>
      </text>
    </comment>
    <comment ref="B13" authorId="1" shapeId="0" xr:uid="{00000000-0006-0000-0000-000005000000}">
      <text>
        <r>
          <rPr>
            <sz val="11"/>
            <color indexed="81"/>
            <rFont val="MS P ゴシック"/>
            <family val="3"/>
            <charset val="128"/>
          </rPr>
          <t>利用者を受付した日を入力</t>
        </r>
      </text>
    </comment>
    <comment ref="O13" authorId="1" shapeId="0" xr:uid="{00000000-0006-0000-0000-000006000000}">
      <text>
        <r>
          <rPr>
            <sz val="11"/>
            <color indexed="81"/>
            <rFont val="MS P ゴシック"/>
            <family val="3"/>
            <charset val="128"/>
          </rPr>
          <t>実際に受付を行った氏名を記入。</t>
        </r>
      </text>
    </comment>
    <comment ref="V13" authorId="1" shapeId="0" xr:uid="{00000000-0006-0000-0000-000007000000}">
      <text>
        <r>
          <rPr>
            <sz val="11"/>
            <color indexed="81"/>
            <rFont val="MS P ゴシック"/>
            <family val="3"/>
            <charset val="128"/>
          </rPr>
          <t>選択式、右に表示される『▼』をクリック
『他』を選択した場合は、（　）へ具体的に記入</t>
        </r>
      </text>
    </comment>
    <comment ref="B14" authorId="1" shapeId="0" xr:uid="{00000000-0006-0000-0000-000008000000}">
      <text>
        <r>
          <rPr>
            <sz val="11"/>
            <color indexed="81"/>
            <rFont val="MS P ゴシック"/>
            <family val="3"/>
            <charset val="128"/>
          </rPr>
          <t>紹介先が事業所の場合、事業所名を記入</t>
        </r>
      </text>
    </comment>
    <comment ref="AG14" authorId="1" shapeId="0" xr:uid="{00000000-0006-0000-0000-000009000000}">
      <text>
        <r>
          <rPr>
            <sz val="11"/>
            <color indexed="81"/>
            <rFont val="MS P ゴシック"/>
            <family val="3"/>
            <charset val="128"/>
          </rPr>
          <t>ランクJ（生活自立）
何らかの障害等を有するが、日常生活はほぼ自立しており独力で外出する
J1.交通機関等を利用して外出する
J2.隣近所なら外出する
ランクA（準寝たきり）
屋内での生活はおおむね自立しているが、介助なしには外出しない 
A1.介助により外出し、日中はほとんどベットから離れて生活する
A2.外出の頻度が少なく、日中も寝たり起きたりの生活をしている
ランクB（寝たきり）
屋内での生活は何らかの介助を要し、日中もベット上での生活が主体であるが、座位を保つ
B1.車いすに移乗し、食事、排泄はベットから離れて行う
B2.介助により車いすに移乗する
ランクC（寝たきり）
1日中ベット上で過ごし、排泄、食事、着替において介助を要する
C1.自力で寝返りをうつ
C2.自力では寝返りもうたない</t>
        </r>
      </text>
    </comment>
    <comment ref="AQ14" authorId="1" shapeId="0" xr:uid="{00000000-0006-0000-0000-00000A000000}">
      <text>
        <r>
          <rPr>
            <sz val="10"/>
            <color indexed="81"/>
            <rFont val="MS P ゴシック"/>
            <family val="3"/>
            <charset val="128"/>
          </rPr>
          <t xml:space="preserve">ランクⅠ
何らかの認知症を有するが、日常生活は家庭内及び社会的にほぼ自立している
ランクⅡ
日常生活に支障を来すような症状・行動や意志疎通の困難さが多少見られても、誰かが注意していれば自立できる
Ⅱa.家庭外で上記Ⅱの状態が見られる
例：たびたび道に迷うとか、買い物や事務、金銭管理などそれまでできたことにミスが目立つ等
Ⅱb.家庭内でも上記Ⅱの状態が見られる
例：服薬管理ができない、電話の対応や訪問者との対応などひとりで留守番ができない等
ランクⅢ
日常生活に支障を来すような症状・行動や意志疎通の困難さがときどき見られ、介護を必要とする
Ⅲa.日中を中心として上記Ⅲの状態が見られる
例：着替え、食事、排便・排尿が上手にできない・時間がかかる、やたらに物を口に入れる、物を拾い集める、徘徊、失禁、大声・奇声を上げる、火の不始末、不潔行為、性的異常行為等
Ⅲb.夜間を中心として上記Ⅲの状態が見られる
例：ランクⅢaに同じ
ランクⅣ
日常生活に支障を来すような症状・行動や意志疎通の困難さが頻繁に見られ、常に介護を必要とする
例：ランクⅢに同じ
ランクＭ
著しい精神症状や問題行動あるいは重篤な身体疾患が見られ、専門医療を必要とする。
例：せん妄、妄想、興奮、自傷・他害等の精神症状や精神症状に起因する問題行動が継続する状態等
</t>
        </r>
      </text>
    </comment>
    <comment ref="B15" authorId="1" shapeId="0" xr:uid="{00000000-0006-0000-0000-00000B000000}">
      <text>
        <r>
          <rPr>
            <sz val="11"/>
            <color indexed="81"/>
            <rFont val="MS P ゴシック"/>
            <family val="3"/>
            <charset val="128"/>
          </rPr>
          <t>アセスメントを行った理由を選択式で記入。
その他の場合は（  ）内に理由を記載</t>
        </r>
      </text>
    </comment>
    <comment ref="V15" authorId="1" shapeId="0" xr:uid="{00000000-0006-0000-0000-00000C000000}">
      <text>
        <r>
          <rPr>
            <sz val="11"/>
            <color indexed="81"/>
            <rFont val="MS P ゴシック"/>
            <family val="3"/>
            <charset val="128"/>
          </rPr>
          <t>実施場所を選択式で記載。
※場所が</t>
        </r>
        <r>
          <rPr>
            <b/>
            <sz val="11"/>
            <color indexed="81"/>
            <rFont val="MS P ゴシック"/>
            <family val="3"/>
            <charset val="128"/>
          </rPr>
          <t>自宅以外</t>
        </r>
        <r>
          <rPr>
            <sz val="11"/>
            <color indexed="81"/>
            <rFont val="MS P ゴシック"/>
            <family val="3"/>
            <charset val="128"/>
          </rPr>
          <t>の場合、できるだけ早い時期に自宅での再アセスメントを行うことが望ましい。</t>
        </r>
      </text>
    </comment>
    <comment ref="AH15" authorId="1" shapeId="0" xr:uid="{00000000-0006-0000-0000-00000D000000}">
      <text>
        <r>
          <rPr>
            <sz val="11"/>
            <color indexed="81"/>
            <rFont val="MS P ゴシック"/>
            <family val="3"/>
            <charset val="128"/>
          </rPr>
          <t>主治医意見書からの情報や利用者家族からの聴取を基に記載。
主な病名と服薬の状況について新しいものから順に記載します。
（入退院時情報共有シートへのリンクあり）</t>
        </r>
      </text>
    </comment>
    <comment ref="F18" authorId="1" shapeId="0" xr:uid="{BE2B22E3-2EB1-4A15-BF63-F8181CA7BBF5}">
      <text>
        <r>
          <rPr>
            <b/>
            <sz val="9"/>
            <color indexed="81"/>
            <rFont val="MS P ゴシック"/>
            <family val="3"/>
            <charset val="128"/>
          </rPr>
          <t>※利用者氏名は、「Ａ様」に統一します。
個人情報のため、入力不要。（演習シート用に編集）</t>
        </r>
        <r>
          <rPr>
            <sz val="9"/>
            <color indexed="81"/>
            <rFont val="MS P ゴシック"/>
            <family val="3"/>
            <charset val="128"/>
          </rPr>
          <t xml:space="preserve">
</t>
        </r>
      </text>
    </comment>
    <comment ref="T18" authorId="1" shapeId="0" xr:uid="{8B80A4D1-7121-4CD5-BA44-9F288659643C}">
      <text>
        <r>
          <rPr>
            <b/>
            <sz val="9"/>
            <color indexed="81"/>
            <rFont val="MS P ゴシック"/>
            <family val="3"/>
            <charset val="128"/>
          </rPr>
          <t>個人情報のため、入力不要。年齢は直接入力してください。（演習シート用に編集）</t>
        </r>
        <r>
          <rPr>
            <sz val="9"/>
            <color indexed="81"/>
            <rFont val="MS P ゴシック"/>
            <family val="3"/>
            <charset val="128"/>
          </rPr>
          <t xml:space="preserve">
</t>
        </r>
      </text>
    </comment>
    <comment ref="AC18" authorId="0" shapeId="0" xr:uid="{30775416-D4C7-4D02-A995-52DFA0E862BF}">
      <text>
        <r>
          <rPr>
            <b/>
            <sz val="9"/>
            <color indexed="81"/>
            <rFont val="ＭＳ Ｐゴシック"/>
            <family val="3"/>
            <charset val="128"/>
          </rPr>
          <t>※年齢は必須項目です。
直接入力してください。
（演習シート用に編集）</t>
        </r>
      </text>
    </comment>
    <comment ref="F19" authorId="1" shapeId="0" xr:uid="{71D5128A-3BF3-4B67-A10B-C04ADE52FFB4}">
      <text>
        <r>
          <rPr>
            <b/>
            <sz val="9"/>
            <color indexed="81"/>
            <rFont val="MS P ゴシック"/>
            <family val="3"/>
            <charset val="128"/>
          </rPr>
          <t>※利用者氏名は、「Ａ様」に統一する。（演習シート用に編集）</t>
        </r>
        <r>
          <rPr>
            <sz val="9"/>
            <color indexed="81"/>
            <rFont val="MS P ゴシック"/>
            <family val="3"/>
            <charset val="128"/>
          </rPr>
          <t xml:space="preserve">
</t>
        </r>
      </text>
    </comment>
    <comment ref="G21" authorId="1" shapeId="0" xr:uid="{8B1F1958-9A8E-4577-A6B6-E3A9B0519729}">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X21" authorId="1" shapeId="0" xr:uid="{8F5B5D3A-77E5-4C22-BCAA-18999F2F04F5}">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F22" authorId="1" shapeId="0" xr:uid="{C99C35A2-20BA-4DDC-BC7A-8E9AF3823A79}">
      <text>
        <r>
          <rPr>
            <b/>
            <sz val="9"/>
            <color indexed="81"/>
            <rFont val="MS P ゴシック"/>
            <family val="3"/>
            <charset val="128"/>
          </rPr>
          <t xml:space="preserve">個人情報に配慮して入力すること。
（演習シート用に編集）
関係機関、関係者、出身地については、アルファベットで表す。
※ イニシャルではなく、Ａ（本人）から順次付ける。
</t>
        </r>
        <r>
          <rPr>
            <sz val="9"/>
            <color indexed="81"/>
            <rFont val="MS P ゴシック"/>
            <family val="3"/>
            <charset val="128"/>
          </rPr>
          <t xml:space="preserve">
</t>
        </r>
      </text>
    </comment>
    <comment ref="X22" authorId="1" shapeId="0" xr:uid="{25505968-0E3D-43A6-A896-D0C900F42560}">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AH22" authorId="1" shapeId="0" xr:uid="{00000000-0006-0000-0000-00000F000000}">
      <text>
        <r>
          <rPr>
            <sz val="11"/>
            <color indexed="81"/>
            <rFont val="MS P ゴシック"/>
            <family val="3"/>
            <charset val="128"/>
          </rPr>
          <t>左側と同じ場合は、「同左」と記載</t>
        </r>
      </text>
    </comment>
    <comment ref="X23" authorId="1" shapeId="0" xr:uid="{3D8DF0D5-F7C5-4518-A8E0-BAB0EF3CBFC2}">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S24" authorId="1" shapeId="0" xr:uid="{00000000-0006-0000-0000-000010000000}">
      <text>
        <r>
          <rPr>
            <sz val="11"/>
            <color indexed="81"/>
            <rFont val="MS P ゴシック"/>
            <family val="3"/>
            <charset val="128"/>
          </rPr>
          <t xml:space="preserve">・利用者の状況について、ジェノグラムで記載。
※このシートの下部に、主な図形部品を用意しています。作成時にご利用ください。
</t>
        </r>
        <r>
          <rPr>
            <b/>
            <sz val="11"/>
            <color indexed="81"/>
            <rFont val="MS P ゴシック"/>
            <family val="3"/>
            <charset val="128"/>
          </rPr>
          <t xml:space="preserve">※同居を示すラインの記入方法
</t>
        </r>
        <r>
          <rPr>
            <sz val="11"/>
            <color indexed="81"/>
            <rFont val="MS P ゴシック"/>
            <family val="3"/>
            <charset val="128"/>
          </rPr>
          <t xml:space="preserve">
メニュー「挿入」→「図形」→「線」内のフリーハンドツールを選択
</t>
        </r>
      </text>
    </comment>
    <comment ref="AH24" authorId="1" shapeId="0" xr:uid="{00000000-0006-0000-0000-000011000000}">
      <text>
        <r>
          <rPr>
            <sz val="11"/>
            <color indexed="81"/>
            <rFont val="MS P ゴシック"/>
            <family val="3"/>
            <charset val="128"/>
          </rPr>
          <t>左側と同じ場合は、「同左」と記載</t>
        </r>
      </text>
    </comment>
    <comment ref="AH25" authorId="1" shapeId="0" xr:uid="{00000000-0006-0000-0000-000012000000}">
      <text>
        <r>
          <rPr>
            <sz val="11"/>
            <color indexed="81"/>
            <rFont val="MS P ゴシック"/>
            <family val="3"/>
            <charset val="128"/>
          </rPr>
          <t>左側と同じ場合は、「同左」と記載</t>
        </r>
      </text>
    </comment>
    <comment ref="AH26" authorId="1" shapeId="0" xr:uid="{00000000-0006-0000-0000-000013000000}">
      <text>
        <r>
          <rPr>
            <sz val="11"/>
            <color indexed="81"/>
            <rFont val="MS P ゴシック"/>
            <family val="3"/>
            <charset val="128"/>
          </rPr>
          <t>主治医意見書を参考に、医師の指示や本人の病識等、特記すべき事項を記入。
症状、痛み、生活上配慮すべき課題なども併せて記入。</t>
        </r>
      </text>
    </comment>
    <comment ref="N29" authorId="1" shapeId="0" xr:uid="{00000000-0006-0000-0000-000014000000}">
      <text>
        <r>
          <rPr>
            <sz val="11"/>
            <color indexed="81"/>
            <rFont val="MS P ゴシック"/>
            <family val="3"/>
            <charset val="128"/>
          </rPr>
          <t>家族関係で特記すべき事項がある場合に記入。</t>
        </r>
      </text>
    </comment>
    <comment ref="C30" authorId="1" shapeId="0" xr:uid="{00000000-0006-0000-0000-000015000000}">
      <text>
        <r>
          <rPr>
            <sz val="11"/>
            <color indexed="81"/>
            <rFont val="MS P ゴシック"/>
            <family val="3"/>
            <charset val="128"/>
          </rPr>
          <t>暮らしてきた中で、大切にしてきたこと、価値観等を記載。
※ここに入力した内容は、課題整理総括表へリンクします。</t>
        </r>
      </text>
    </comment>
    <comment ref="AG33" authorId="1" shapeId="0" xr:uid="{00000000-0006-0000-0000-000016000000}">
      <text>
        <r>
          <rPr>
            <sz val="11"/>
            <color indexed="81"/>
            <rFont val="MS P ゴシック"/>
            <family val="3"/>
            <charset val="128"/>
          </rPr>
          <t>住民票上の住所に限らず、実際に利用者が生活をしている場所の状況について記入。</t>
        </r>
      </text>
    </comment>
    <comment ref="AU33" authorId="1" shapeId="0" xr:uid="{00000000-0006-0000-0000-000017000000}">
      <text>
        <r>
          <rPr>
            <sz val="11"/>
            <color indexed="81"/>
            <rFont val="MS P ゴシック"/>
            <family val="3"/>
            <charset val="128"/>
          </rPr>
          <t>右の部品を利用し、間取図を作成。
※段差部分には▲を配置。</t>
        </r>
      </text>
    </comment>
    <comment ref="C36" authorId="1" shapeId="0" xr:uid="{00000000-0006-0000-0000-000018000000}">
      <text>
        <r>
          <rPr>
            <sz val="11"/>
            <color indexed="81"/>
            <rFont val="MS P ゴシック"/>
            <family val="3"/>
            <charset val="128"/>
          </rPr>
          <t>誰の思いかをはっきりさせるため冒頭に「妻：」や「娘：」等と記入。
※ここに入力した内容は、課題整理総括表へリンクします。</t>
        </r>
      </text>
    </comment>
    <comment ref="C42" authorId="1" shapeId="0" xr:uid="{00000000-0006-0000-0000-000019000000}">
      <text>
        <r>
          <rPr>
            <sz val="11"/>
            <color indexed="81"/>
            <rFont val="MS P ゴシック"/>
            <family val="3"/>
            <charset val="128"/>
          </rPr>
          <t>主介護者の場合「○」を選択</t>
        </r>
        <r>
          <rPr>
            <sz val="9"/>
            <color indexed="81"/>
            <rFont val="MS P ゴシック"/>
            <family val="3"/>
            <charset val="128"/>
          </rPr>
          <t xml:space="preserve">
１番目と２番目の方は入院時の連絡先になります。</t>
        </r>
      </text>
    </comment>
    <comment ref="AH42" authorId="1" shapeId="0" xr:uid="{00000000-0006-0000-0000-00001A000000}">
      <text>
        <r>
          <rPr>
            <sz val="11"/>
            <color indexed="81"/>
            <rFont val="MS P ゴシック"/>
            <family val="3"/>
            <charset val="128"/>
          </rPr>
          <t>住居内で特記すべき事項や、必要に応じて屋外も含めた環境等を記載。</t>
        </r>
      </text>
    </comment>
    <comment ref="V44" authorId="0" shapeId="0" xr:uid="{00000000-0006-0000-0000-00001B000000}">
      <text>
        <r>
          <rPr>
            <b/>
            <sz val="9"/>
            <color indexed="81"/>
            <rFont val="ＭＳ Ｐゴシック"/>
            <family val="3"/>
            <charset val="128"/>
          </rPr>
          <t>入院時情報共有シート（緊急連絡先１）へリンクあり</t>
        </r>
      </text>
    </comment>
    <comment ref="V47" authorId="0" shapeId="0" xr:uid="{00000000-0006-0000-0000-00001C000000}">
      <text>
        <r>
          <rPr>
            <b/>
            <sz val="9"/>
            <color indexed="81"/>
            <rFont val="ＭＳ Ｐゴシック"/>
            <family val="3"/>
            <charset val="128"/>
          </rPr>
          <t>入院時情報共有シート（緊急連絡先２）へリンクあり</t>
        </r>
      </text>
    </comment>
    <comment ref="AG51" authorId="1" shapeId="0" xr:uid="{00000000-0006-0000-0000-00001D000000}">
      <text>
        <r>
          <rPr>
            <sz val="11"/>
            <color indexed="81"/>
            <rFont val="MS P ゴシック"/>
            <family val="3"/>
            <charset val="128"/>
          </rPr>
          <t>「有」の場合、具体的箇所を（　　　）内へ記入。</t>
        </r>
      </text>
    </comment>
    <comment ref="AU51" authorId="1" shapeId="0" xr:uid="{00000000-0006-0000-0000-00001E000000}">
      <text>
        <r>
          <rPr>
            <sz val="11"/>
            <color indexed="81"/>
            <rFont val="MS P ゴシック"/>
            <family val="3"/>
            <charset val="128"/>
          </rPr>
          <t>「有」の場合具体的な品目を（　　　）内へ記入</t>
        </r>
      </text>
    </comment>
    <comment ref="B55" authorId="1" shapeId="0" xr:uid="{00000000-0006-0000-0000-00001F000000}">
      <text>
        <r>
          <rPr>
            <sz val="11"/>
            <color indexed="81"/>
            <rFont val="MS P ゴシック"/>
            <family val="3"/>
            <charset val="128"/>
          </rPr>
          <t>利用者がこれまで生活してきた中で、主要な出来事を時系列で記入。
※職歴や仕事以外で行ってきたことなど、利用者の生き様を確認することで、本人主体のプラン作成につながります。</t>
        </r>
      </text>
    </comment>
    <comment ref="S55" authorId="1" shapeId="0" xr:uid="{00000000-0006-0000-0000-000020000000}">
      <text>
        <r>
          <rPr>
            <sz val="11"/>
            <color indexed="81"/>
            <rFont val="MS P ゴシック"/>
            <family val="3"/>
            <charset val="128"/>
          </rPr>
          <t>現在の趣味だけでなく、過去に取り組んでいたことも確認することで、利用者らしさを発見する鍵となります。</t>
        </r>
      </text>
    </comment>
    <comment ref="AH55" authorId="1" shapeId="0" xr:uid="{00000000-0006-0000-0000-000021000000}">
      <text>
        <r>
          <rPr>
            <sz val="11"/>
            <color indexed="81"/>
            <rFont val="MS P ゴシック"/>
            <family val="3"/>
            <charset val="128"/>
          </rPr>
          <t>介護保険制度以外の利用で、特記すべき事項があれば記入。</t>
        </r>
      </text>
    </comment>
    <comment ref="AR60" authorId="0" shapeId="0" xr:uid="{00000000-0006-0000-0000-000022000000}">
      <text>
        <r>
          <rPr>
            <b/>
            <sz val="9"/>
            <color indexed="81"/>
            <rFont val="ＭＳ Ｐゴシック"/>
            <family val="3"/>
            <charset val="128"/>
          </rPr>
          <t>左セル：数字を入力
右セル：頻度を選択</t>
        </r>
      </text>
    </comment>
    <comment ref="AH61" authorId="1" shapeId="0" xr:uid="{00000000-0006-0000-0000-000023000000}">
      <text>
        <r>
          <rPr>
            <sz val="11"/>
            <color indexed="81"/>
            <rFont val="MS P ゴシック"/>
            <family val="3"/>
            <charset val="128"/>
          </rPr>
          <t>フォーマルなサービスについて、記入。</t>
        </r>
      </text>
    </comment>
    <comment ref="B63" authorId="1" shapeId="0" xr:uid="{00000000-0006-0000-0000-000024000000}">
      <text>
        <r>
          <rPr>
            <sz val="11"/>
            <color indexed="81"/>
            <rFont val="MS P ゴシック"/>
            <family val="3"/>
            <charset val="128"/>
          </rPr>
          <t>利用者が１日どのような生活を送っているかを記入。
※生活の流れ、リズム等、利用者の生活の全体像を把握しましょう。</t>
        </r>
      </text>
    </comment>
    <comment ref="S64" authorId="0" shapeId="0" xr:uid="{00000000-0006-0000-0000-000025000000}">
      <text>
        <r>
          <rPr>
            <b/>
            <sz val="9"/>
            <color indexed="81"/>
            <rFont val="ＭＳ Ｐゴシック"/>
            <family val="3"/>
            <charset val="128"/>
          </rPr>
          <t>４ケタ入力すると
自動で「：」がつきます</t>
        </r>
      </text>
    </comment>
    <comment ref="W64" authorId="1" shapeId="0" xr:uid="{00000000-0006-0000-0000-000026000000}">
      <text>
        <r>
          <rPr>
            <sz val="11"/>
            <color indexed="81"/>
            <rFont val="MS P ゴシック"/>
            <family val="3"/>
            <charset val="128"/>
          </rPr>
          <t>本人が行っていることを記入。</t>
        </r>
      </text>
    </comment>
    <comment ref="AA64" authorId="1" shapeId="0" xr:uid="{00000000-0006-0000-0000-000027000000}">
      <text>
        <r>
          <rPr>
            <sz val="11"/>
            <color indexed="81"/>
            <rFont val="MS P ゴシック"/>
            <family val="3"/>
            <charset val="128"/>
          </rPr>
          <t>本人のために、介護者や家族が行っていることを記入。</t>
        </r>
      </text>
    </comment>
    <comment ref="AH66" authorId="1" shapeId="0" xr:uid="{00000000-0006-0000-0000-000028000000}">
      <text>
        <r>
          <rPr>
            <sz val="11"/>
            <color indexed="81"/>
            <rFont val="MS P ゴシック"/>
            <family val="3"/>
            <charset val="128"/>
          </rPr>
          <t>ボランティアなどインフォーマルなサービスについて、記入。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當眞　嗣樹</author>
    <author>user</author>
  </authors>
  <commentList>
    <comment ref="BH11" authorId="0" shapeId="0" xr:uid="{00000000-0006-0000-0100-000001000000}">
      <text>
        <r>
          <rPr>
            <b/>
            <sz val="9"/>
            <color indexed="81"/>
            <rFont val="ＭＳ Ｐゴシック"/>
            <family val="3"/>
            <charset val="128"/>
          </rPr>
          <t>ケアプラン作成年月日：直接入力</t>
        </r>
      </text>
    </comment>
    <comment ref="N13" authorId="1" shapeId="0" xr:uid="{00000000-0006-0000-0100-000002000000}">
      <text>
        <r>
          <rPr>
            <sz val="11"/>
            <color indexed="81"/>
            <rFont val="MS P ゴシック"/>
            <family val="3"/>
            <charset val="128"/>
          </rPr>
          <t>色付きのセルは、基本情報シート「病名」よりリンク。
※追加があれば、白いセルへ入力して下さい。</t>
        </r>
      </text>
    </comment>
    <comment ref="AK13" authorId="1" shapeId="0" xr:uid="{00000000-0006-0000-0100-000003000000}">
      <text>
        <r>
          <rPr>
            <sz val="11"/>
            <color indexed="81"/>
            <rFont val="MS P ゴシック"/>
            <family val="3"/>
            <charset val="128"/>
          </rPr>
          <t>収集した情報に基づき、より根本的で重大な原因・課題を6項目程度に絞って記入。
※番号は優先順位ではなく、単なる通し番号。
※ここには疾患名が入る場合が多いと考えられるが、疾患に応じた療養や健康管理が不十分という事実が重要であれば、そのことも記載する。
記載例
インシュリンの自己注射ができない、食事療法ができない等</t>
        </r>
      </text>
    </comment>
    <comment ref="BX20" authorId="1" shapeId="0" xr:uid="{00000000-0006-0000-0100-000004000000}">
      <text>
        <r>
          <rPr>
            <sz val="11"/>
            <color indexed="81"/>
            <rFont val="MS P ゴシック"/>
            <family val="3"/>
            <charset val="128"/>
          </rPr>
          <t>ＩＣＦ各領域上の問題やストレングスを確認の上、「利用者の自立した日常生活を妨げている要因」の解決に向け、多職種からのアドバイスをうけつつ、短期目標の期間内に「どのような援助を実施することで」→「状況がどのように変化（改善）する」か、その見込みを記入する。
記載例
時々、見守りを幼馴染の友人へお願いしたり、ショートステイ等を適宜利用することにより、妻の自由な時間が増え、介護ストレスの軽減が見込まれる。</t>
        </r>
      </text>
    </comment>
    <comment ref="S21" authorId="1" shapeId="0" xr:uid="{00000000-0006-0000-0100-000005000000}">
      <text>
        <r>
          <rPr>
            <sz val="11"/>
            <color indexed="81"/>
            <rFont val="MS P ゴシック"/>
            <family val="3"/>
            <charset val="128"/>
          </rPr>
          <t>介護支援専門員が本人や家族との面談、他の専門職からの情報を基に、日常的に行っているかどうかで判断。
できるかどうか、ではなく、あくまで行っているかどうかを記載する。
選択例
自立：全ての一連の動作を行える。
見守り：声掛けや見守りを受けながら、一連の動作が行える。
一部介助：一連の動作の一部について、介助を受けながら行為を実施。
全介助：一連の動作のほぼ全てについて介助を受けて実施。
上記選択肢以外は、直接入力も可能。</t>
        </r>
      </text>
    </comment>
    <comment ref="Y21" authorId="1" shapeId="0" xr:uid="{00000000-0006-0000-0100-000006000000}">
      <text>
        <r>
          <rPr>
            <sz val="11"/>
            <color indexed="81"/>
            <rFont val="MS P ゴシック"/>
            <family val="3"/>
            <charset val="128"/>
          </rPr>
          <t>「現在」についての補足情報を簡潔に記入。
例①：妻が○○のみ介助
例②：夜間のみPトイレ使用
※「自立」「支障なし」等の項目で、現在のところ課題として上がらないと判断した部分については、記入不要。</t>
        </r>
      </text>
    </comment>
    <comment ref="AI21" authorId="1" shapeId="0" xr:uid="{00000000-0006-0000-0100-000007000000}">
      <text>
        <r>
          <rPr>
            <sz val="11"/>
            <color indexed="81"/>
            <rFont val="MS P ゴシック"/>
            <family val="3"/>
            <charset val="128"/>
          </rPr>
          <t>自分でできること、工夫すればできそうなことを記載。
例①：身体の前部分は洗うことが可。
例②：自助具を使えば、食べこぼしを減らせる可能性。
※「自立」「支障なし」等の項目で、現在のところ課題として上がらないと判断した部分については、記入不要。</t>
        </r>
      </text>
    </comment>
    <comment ref="BC21" authorId="1" shapeId="0" xr:uid="{00000000-0006-0000-0100-000008000000}">
      <text>
        <r>
          <rPr>
            <sz val="11"/>
            <color indexed="81"/>
            <rFont val="MS P ゴシック"/>
            <family val="3"/>
            <charset val="128"/>
          </rPr>
          <t xml:space="preserve">ＩＣＦのこの領域における問題点を総合的に記載。顕在化した問題だけではなく、潜在的問題点も拾い上げていく。
記載例
1.昼夜逆転や徘徊が見られるようになり、妻の負担が大きくなっている。
</t>
        </r>
        <r>
          <rPr>
            <b/>
            <sz val="11"/>
            <color indexed="81"/>
            <rFont val="MS P ゴシック"/>
            <family val="3"/>
            <charset val="128"/>
          </rPr>
          <t>※セル内の改行はALTキー+改行キー</t>
        </r>
      </text>
    </comment>
    <comment ref="AG27" authorId="0" shapeId="0" xr:uid="{00000000-0006-0000-0100-000009000000}">
      <text>
        <r>
          <rPr>
            <b/>
            <sz val="9"/>
            <color indexed="81"/>
            <rFont val="ＭＳ Ｐゴシック"/>
            <family val="3"/>
            <charset val="128"/>
          </rPr>
          <t>BMI 自動算出されます。直接入力不可</t>
        </r>
      </text>
    </comment>
    <comment ref="G78" authorId="1" shapeId="0" xr:uid="{00000000-0006-0000-0100-00000A000000}">
      <text>
        <r>
          <rPr>
            <sz val="11"/>
            <color indexed="81"/>
            <rFont val="ＭＳ Ｐゴシック"/>
            <family val="3"/>
            <charset val="128"/>
          </rPr>
          <t>以下のような環境因子を記載する。
・家族構成及び家族の健康状態
・家族・親戚との交流、つながり
・経済状況
・住環境（立地状況）
・よく利用していた社会資源
・福祉用具・自助具
・医療・保険・福祉サービス
・友人など家までの距離等</t>
        </r>
      </text>
    </comment>
    <comment ref="AO78" authorId="1" shapeId="0" xr:uid="{00000000-0006-0000-0100-00000B000000}">
      <text>
        <r>
          <rPr>
            <sz val="11"/>
            <rFont val="ＭＳ Ｐゴシック"/>
            <family val="3"/>
            <charset val="128"/>
          </rPr>
          <t>以下のような個人因子を記載する。
・生育歴
・趣味・嗜好
・性格
・価値観
・職歴等</t>
        </r>
      </text>
    </comment>
    <comment ref="A79" authorId="1" shapeId="0" xr:uid="{00000000-0006-0000-0100-00000C000000}">
      <text>
        <r>
          <rPr>
            <sz val="9"/>
            <color indexed="81"/>
            <rFont val="MS P ゴシック"/>
            <family val="3"/>
            <charset val="128"/>
          </rPr>
          <t xml:space="preserve">環境因子について、プラスに働く因子を記入。
記載例
Ga1.交通の便よく、外出しやすい。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T11" authorId="0" shapeId="0" xr:uid="{00000000-0006-0000-0200-000001000000}">
      <text>
        <r>
          <rPr>
            <sz val="12"/>
            <color indexed="81"/>
            <rFont val="MS P ゴシック"/>
            <family val="3"/>
            <charset val="128"/>
          </rPr>
          <t>「現在」の欄で「自立」「支障なし」</t>
        </r>
        <r>
          <rPr>
            <b/>
            <u/>
            <sz val="12"/>
            <color indexed="81"/>
            <rFont val="MS P ゴシック"/>
            <family val="3"/>
            <charset val="128"/>
          </rPr>
          <t>以外</t>
        </r>
        <r>
          <rPr>
            <sz val="12"/>
            <color indexed="81"/>
            <rFont val="MS P ゴシック"/>
            <family val="3"/>
            <charset val="128"/>
          </rPr>
          <t>を選択した項目について、現在の認定有効期間内で、インフォーマルサービスを含む必要な援助を行った場合、見込まれる状態として「改善」「維持」「悪化」のいずれかを選択。
※主治医等、多職種からの意見を踏まえた上で、あくまでも介護支援専門員の判断として選択する。</t>
        </r>
      </text>
    </comment>
    <comment ref="ED11" authorId="0" shapeId="0" xr:uid="{00000000-0006-0000-0200-000002000000}">
      <text>
        <r>
          <rPr>
            <sz val="11"/>
            <color indexed="81"/>
            <rFont val="MS P ゴシック"/>
            <family val="3"/>
            <charset val="128"/>
          </rPr>
          <t>「見通し」欄内容を踏まえて記入。
なお課題整理総括表を作成するのは、担当者会議前であることから、ここの課題（ニーズ）は合意前の案であって差し支えない。</t>
        </r>
      </text>
    </comment>
    <comment ref="FD11" authorId="0" shapeId="0" xr:uid="{00000000-0006-0000-0200-000003000000}">
      <text>
        <r>
          <rPr>
            <sz val="11"/>
            <color indexed="81"/>
            <rFont val="MS P ゴシック"/>
            <family val="3"/>
            <charset val="128"/>
          </rPr>
          <t>課題の優先順位を踏まえ、数字を記入。利用者とすり合わせた結果、今回のプランへ反映しないこととした（反映できなかった）課題については、「-」を記入する。</t>
        </r>
      </text>
    </comment>
  </commentList>
</comments>
</file>

<file path=xl/sharedStrings.xml><?xml version="1.0" encoding="utf-8"?>
<sst xmlns="http://schemas.openxmlformats.org/spreadsheetml/2006/main" count="1080" uniqueCount="627">
  <si>
    <t>被保険者番号</t>
    <rPh sb="0" eb="4">
      <t>ヒホケンシャ</t>
    </rPh>
    <rPh sb="4" eb="6">
      <t>バンゴウ</t>
    </rPh>
    <phoneticPr fontId="3"/>
  </si>
  <si>
    <t>受付日</t>
    <rPh sb="0" eb="2">
      <t>ウケツケ</t>
    </rPh>
    <rPh sb="2" eb="3">
      <t>ヒ</t>
    </rPh>
    <phoneticPr fontId="3"/>
  </si>
  <si>
    <t>月</t>
    <rPh sb="0" eb="1">
      <t>ツキ</t>
    </rPh>
    <phoneticPr fontId="3"/>
  </si>
  <si>
    <t>受付対応者</t>
    <rPh sb="0" eb="2">
      <t>ウケツケ</t>
    </rPh>
    <rPh sb="2" eb="4">
      <t>タイオウ</t>
    </rPh>
    <rPh sb="4" eb="5">
      <t>シャ</t>
    </rPh>
    <phoneticPr fontId="3"/>
  </si>
  <si>
    <t>受付方法</t>
    <rPh sb="0" eb="2">
      <t>ウケツケ</t>
    </rPh>
    <rPh sb="2" eb="4">
      <t>ホウホウ</t>
    </rPh>
    <phoneticPr fontId="3"/>
  </si>
  <si>
    <t>アセスメント理由</t>
    <rPh sb="6" eb="8">
      <t>リユウ</t>
    </rPh>
    <phoneticPr fontId="3"/>
  </si>
  <si>
    <t>（</t>
    <phoneticPr fontId="3"/>
  </si>
  <si>
    <t>）</t>
    <phoneticPr fontId="3"/>
  </si>
  <si>
    <t>様</t>
    <rPh sb="0" eb="1">
      <t>サマ</t>
    </rPh>
    <phoneticPr fontId="3"/>
  </si>
  <si>
    <t>生年月日</t>
    <rPh sb="0" eb="4">
      <t>セイネンガッピ</t>
    </rPh>
    <phoneticPr fontId="3"/>
  </si>
  <si>
    <t>歳）</t>
    <rPh sb="0" eb="1">
      <t>サイ</t>
    </rPh>
    <phoneticPr fontId="3"/>
  </si>
  <si>
    <t>住　所</t>
    <rPh sb="0" eb="1">
      <t>ジュウ</t>
    </rPh>
    <rPh sb="2" eb="3">
      <t>ショ</t>
    </rPh>
    <phoneticPr fontId="3"/>
  </si>
  <si>
    <t>〒</t>
    <phoneticPr fontId="3"/>
  </si>
  <si>
    <t>利用者情報</t>
    <rPh sb="0" eb="3">
      <t>リヨウシャ</t>
    </rPh>
    <rPh sb="3" eb="5">
      <t>ジョウホウ</t>
    </rPh>
    <phoneticPr fontId="3"/>
  </si>
  <si>
    <t>世帯</t>
    <rPh sb="0" eb="2">
      <t>セタイ</t>
    </rPh>
    <phoneticPr fontId="3"/>
  </si>
  <si>
    <t>続柄</t>
    <rPh sb="0" eb="2">
      <t>ツヅキガラ</t>
    </rPh>
    <phoneticPr fontId="3"/>
  </si>
  <si>
    <t>連絡先</t>
    <rPh sb="0" eb="3">
      <t>レンラクサキ</t>
    </rPh>
    <phoneticPr fontId="3"/>
  </si>
  <si>
    <t>氏　名</t>
    <rPh sb="0" eb="1">
      <t>シ</t>
    </rPh>
    <rPh sb="2" eb="3">
      <t>メイ</t>
    </rPh>
    <phoneticPr fontId="3"/>
  </si>
  <si>
    <t>同居・別居</t>
    <rPh sb="0" eb="2">
      <t>ドウキョ</t>
    </rPh>
    <rPh sb="3" eb="5">
      <t>ベッキョ</t>
    </rPh>
    <phoneticPr fontId="3"/>
  </si>
  <si>
    <t>相談の経緯</t>
    <rPh sb="0" eb="2">
      <t>ソウダン</t>
    </rPh>
    <rPh sb="3" eb="5">
      <t>ケイイ</t>
    </rPh>
    <phoneticPr fontId="3"/>
  </si>
  <si>
    <t>生活保護</t>
    <rPh sb="0" eb="2">
      <t>セイカツ</t>
    </rPh>
    <rPh sb="2" eb="4">
      <t>ホゴ</t>
    </rPh>
    <phoneticPr fontId="3"/>
  </si>
  <si>
    <t>現在</t>
    <rPh sb="0" eb="2">
      <t>ゲンザイ</t>
    </rPh>
    <phoneticPr fontId="3"/>
  </si>
  <si>
    <t>作成日</t>
    <rPh sb="0" eb="2">
      <t>サクセイ</t>
    </rPh>
    <rPh sb="2" eb="3">
      <t>ヒ</t>
    </rPh>
    <phoneticPr fontId="3"/>
  </si>
  <si>
    <t>作成者</t>
    <rPh sb="0" eb="3">
      <t>サクセイシャ</t>
    </rPh>
    <phoneticPr fontId="3"/>
  </si>
  <si>
    <t>相談者氏名</t>
    <rPh sb="0" eb="3">
      <t>ソウダンシャ</t>
    </rPh>
    <rPh sb="3" eb="5">
      <t>シメイ</t>
    </rPh>
    <phoneticPr fontId="3"/>
  </si>
  <si>
    <t>住居の状況</t>
    <rPh sb="0" eb="2">
      <t>ジュウキョ</t>
    </rPh>
    <rPh sb="3" eb="5">
      <t>ジョウキョウ</t>
    </rPh>
    <phoneticPr fontId="3"/>
  </si>
  <si>
    <t>居室</t>
    <rPh sb="0" eb="2">
      <t>キョシツ</t>
    </rPh>
    <phoneticPr fontId="3"/>
  </si>
  <si>
    <t>浴室</t>
    <rPh sb="0" eb="2">
      <t>ヨクシツ</t>
    </rPh>
    <phoneticPr fontId="3"/>
  </si>
  <si>
    <t>寝具</t>
    <rPh sb="0" eb="2">
      <t>シング</t>
    </rPh>
    <phoneticPr fontId="3"/>
  </si>
  <si>
    <t>専用居室</t>
    <rPh sb="0" eb="2">
      <t>センヨウ</t>
    </rPh>
    <rPh sb="2" eb="4">
      <t>キョシツ</t>
    </rPh>
    <phoneticPr fontId="3"/>
  </si>
  <si>
    <t>手すり</t>
    <rPh sb="0" eb="1">
      <t>テ</t>
    </rPh>
    <phoneticPr fontId="3"/>
  </si>
  <si>
    <t>便器</t>
    <rPh sb="0" eb="2">
      <t>ベンキ</t>
    </rPh>
    <phoneticPr fontId="3"/>
  </si>
  <si>
    <t>シャワー</t>
    <phoneticPr fontId="3"/>
  </si>
  <si>
    <t>住居</t>
    <rPh sb="0" eb="2">
      <t>ジュウキョ</t>
    </rPh>
    <phoneticPr fontId="3"/>
  </si>
  <si>
    <t>生活歴</t>
    <rPh sb="0" eb="2">
      <t>セイカツ</t>
    </rPh>
    <rPh sb="2" eb="3">
      <t>レキ</t>
    </rPh>
    <phoneticPr fontId="3"/>
  </si>
  <si>
    <t>頻度</t>
    <rPh sb="0" eb="2">
      <t>ヒンド</t>
    </rPh>
    <phoneticPr fontId="3"/>
  </si>
  <si>
    <t>事業所・ボランティア団体等</t>
    <rPh sb="0" eb="3">
      <t>ジギョウショ</t>
    </rPh>
    <rPh sb="10" eb="12">
      <t>ダンタイ</t>
    </rPh>
    <rPh sb="12" eb="13">
      <t>トウ</t>
    </rPh>
    <phoneticPr fontId="3"/>
  </si>
  <si>
    <t>住宅改修</t>
    <rPh sb="0" eb="2">
      <t>ジュウタク</t>
    </rPh>
    <rPh sb="2" eb="4">
      <t>カイシュウ</t>
    </rPh>
    <phoneticPr fontId="3"/>
  </si>
  <si>
    <t>福祉用具購入</t>
    <rPh sb="0" eb="2">
      <t>フクシ</t>
    </rPh>
    <rPh sb="2" eb="4">
      <t>ヨウグ</t>
    </rPh>
    <rPh sb="4" eb="6">
      <t>コウニュウ</t>
    </rPh>
    <phoneticPr fontId="3"/>
  </si>
  <si>
    <t>趣味・好きなこと</t>
    <rPh sb="0" eb="2">
      <t>シュミ</t>
    </rPh>
    <rPh sb="3" eb="4">
      <t>ス</t>
    </rPh>
    <phoneticPr fontId="3"/>
  </si>
  <si>
    <t>携帯</t>
    <rPh sb="0" eb="2">
      <t>ケイタイ</t>
    </rPh>
    <phoneticPr fontId="3"/>
  </si>
  <si>
    <t>家族状況（ジェノグラム）</t>
    <rPh sb="0" eb="2">
      <t>カゾク</t>
    </rPh>
    <rPh sb="2" eb="4">
      <t>ジョウキョウ</t>
    </rPh>
    <phoneticPr fontId="3"/>
  </si>
  <si>
    <t>介護者</t>
    <rPh sb="0" eb="3">
      <t>カイゴシャ</t>
    </rPh>
    <phoneticPr fontId="3"/>
  </si>
  <si>
    <t>住所</t>
    <rPh sb="0" eb="2">
      <t>ジュウショ</t>
    </rPh>
    <phoneticPr fontId="3"/>
  </si>
  <si>
    <t>E-mail</t>
    <phoneticPr fontId="3"/>
  </si>
  <si>
    <t>エレベーター</t>
    <phoneticPr fontId="3"/>
  </si>
  <si>
    <t>所有形態</t>
    <rPh sb="0" eb="2">
      <t>ショユウ</t>
    </rPh>
    <rPh sb="2" eb="4">
      <t>ケイタイ</t>
    </rPh>
    <phoneticPr fontId="3"/>
  </si>
  <si>
    <t>特記事項</t>
    <rPh sb="0" eb="2">
      <t>トッキ</t>
    </rPh>
    <rPh sb="2" eb="4">
      <t>ジコウ</t>
    </rPh>
    <phoneticPr fontId="3"/>
  </si>
  <si>
    <t>（　</t>
    <phoneticPr fontId="3"/>
  </si>
  <si>
    <t>基本情報シート</t>
    <phoneticPr fontId="3"/>
  </si>
  <si>
    <t>利用者</t>
    <rPh sb="0" eb="3">
      <t>リヨウシャ</t>
    </rPh>
    <phoneticPr fontId="3"/>
  </si>
  <si>
    <t>介護力</t>
    <rPh sb="0" eb="2">
      <t>カイゴ</t>
    </rPh>
    <rPh sb="2" eb="3">
      <t>リョク</t>
    </rPh>
    <phoneticPr fontId="3"/>
  </si>
  <si>
    <t>ｋｇ</t>
    <phoneticPr fontId="3"/>
  </si>
  <si>
    <t>ｃｍ</t>
    <phoneticPr fontId="3"/>
  </si>
  <si>
    <t>作成者</t>
    <rPh sb="0" eb="1">
      <t>サク</t>
    </rPh>
    <rPh sb="1" eb="2">
      <t>シゲル</t>
    </rPh>
    <rPh sb="2" eb="3">
      <t>シャ</t>
    </rPh>
    <phoneticPr fontId="3"/>
  </si>
  <si>
    <t>居住環境</t>
    <rPh sb="0" eb="2">
      <t>キョジュウ</t>
    </rPh>
    <rPh sb="2" eb="4">
      <t>カンキョウ</t>
    </rPh>
    <phoneticPr fontId="3"/>
  </si>
  <si>
    <t>褥瘡・皮膚の問題</t>
    <rPh sb="0" eb="2">
      <t>ジョクソウ</t>
    </rPh>
    <rPh sb="3" eb="5">
      <t>ヒフ</t>
    </rPh>
    <rPh sb="6" eb="8">
      <t>モンダイ</t>
    </rPh>
    <phoneticPr fontId="3"/>
  </si>
  <si>
    <t>社会との関わり</t>
    <rPh sb="0" eb="2">
      <t>シャカイ</t>
    </rPh>
    <rPh sb="4" eb="5">
      <t>カカ</t>
    </rPh>
    <phoneticPr fontId="3"/>
  </si>
  <si>
    <t>認知</t>
    <rPh sb="0" eb="2">
      <t>ニンチ</t>
    </rPh>
    <phoneticPr fontId="3"/>
  </si>
  <si>
    <t>コミュニケーション能力</t>
    <rPh sb="9" eb="11">
      <t>ノウリョク</t>
    </rPh>
    <phoneticPr fontId="3"/>
  </si>
  <si>
    <t>買物</t>
    <rPh sb="0" eb="2">
      <t>カイモノ</t>
    </rPh>
    <phoneticPr fontId="3"/>
  </si>
  <si>
    <t>金銭管理</t>
    <rPh sb="0" eb="2">
      <t>キンセン</t>
    </rPh>
    <rPh sb="2" eb="4">
      <t>カンリ</t>
    </rPh>
    <phoneticPr fontId="3"/>
  </si>
  <si>
    <t>整理・物品の管理</t>
    <rPh sb="0" eb="2">
      <t>セイリ</t>
    </rPh>
    <rPh sb="3" eb="5">
      <t>ブッピン</t>
    </rPh>
    <rPh sb="6" eb="8">
      <t>カンリ</t>
    </rPh>
    <phoneticPr fontId="3"/>
  </si>
  <si>
    <t>洗濯</t>
    <rPh sb="0" eb="2">
      <t>センタク</t>
    </rPh>
    <phoneticPr fontId="3"/>
  </si>
  <si>
    <t>掃除</t>
    <rPh sb="0" eb="2">
      <t>ソウジ</t>
    </rPh>
    <phoneticPr fontId="3"/>
  </si>
  <si>
    <t>更衣</t>
    <rPh sb="0" eb="2">
      <t>コウイ</t>
    </rPh>
    <phoneticPr fontId="3"/>
  </si>
  <si>
    <t>入浴</t>
    <rPh sb="0" eb="2">
      <t>ニュウヨク</t>
    </rPh>
    <phoneticPr fontId="3"/>
  </si>
  <si>
    <t>服薬</t>
    <rPh sb="0" eb="2">
      <t>フクヤク</t>
    </rPh>
    <phoneticPr fontId="3"/>
  </si>
  <si>
    <t>口腔ケア</t>
    <rPh sb="0" eb="2">
      <t>コウクウ</t>
    </rPh>
    <phoneticPr fontId="3"/>
  </si>
  <si>
    <t>口腔衛生</t>
    <rPh sb="0" eb="2">
      <t>コウクウ</t>
    </rPh>
    <rPh sb="2" eb="4">
      <t>エイセイ</t>
    </rPh>
    <phoneticPr fontId="3"/>
  </si>
  <si>
    <t>口腔</t>
    <rPh sb="0" eb="2">
      <t>コウクウ</t>
    </rPh>
    <phoneticPr fontId="3"/>
  </si>
  <si>
    <t>排泄動作</t>
    <rPh sb="0" eb="2">
      <t>ハイセツ</t>
    </rPh>
    <rPh sb="2" eb="4">
      <t>ドウサ</t>
    </rPh>
    <phoneticPr fontId="3"/>
  </si>
  <si>
    <t>排尿・排便</t>
    <rPh sb="0" eb="2">
      <t>ハイニョウ</t>
    </rPh>
    <rPh sb="3" eb="5">
      <t>ハイベン</t>
    </rPh>
    <phoneticPr fontId="3"/>
  </si>
  <si>
    <t>排泄</t>
    <rPh sb="0" eb="2">
      <t>ハイセツ</t>
    </rPh>
    <phoneticPr fontId="3"/>
  </si>
  <si>
    <t>調理</t>
    <rPh sb="0" eb="2">
      <t>チョウリ</t>
    </rPh>
    <phoneticPr fontId="3"/>
  </si>
  <si>
    <t>食事摂取</t>
    <rPh sb="0" eb="2">
      <t>ショクジ</t>
    </rPh>
    <rPh sb="2" eb="4">
      <t>セッシュ</t>
    </rPh>
    <phoneticPr fontId="3"/>
  </si>
  <si>
    <t>食事内容</t>
    <rPh sb="0" eb="2">
      <t>ショクジ</t>
    </rPh>
    <rPh sb="2" eb="4">
      <t>ナイヨウ</t>
    </rPh>
    <phoneticPr fontId="3"/>
  </si>
  <si>
    <t>食事</t>
    <rPh sb="0" eb="2">
      <t>ショクジ</t>
    </rPh>
    <phoneticPr fontId="3"/>
  </si>
  <si>
    <t>室内移動</t>
    <rPh sb="0" eb="2">
      <t>シツナイ</t>
    </rPh>
    <rPh sb="2" eb="4">
      <t>イドウ</t>
    </rPh>
    <phoneticPr fontId="3"/>
  </si>
  <si>
    <t>移動</t>
    <rPh sb="0" eb="2">
      <t>イドウ</t>
    </rPh>
    <phoneticPr fontId="3"/>
  </si>
  <si>
    <t>状況の事実　※１</t>
    <rPh sb="0" eb="2">
      <t>ジョウキョウ</t>
    </rPh>
    <rPh sb="3" eb="5">
      <t>ジジツ</t>
    </rPh>
    <phoneticPr fontId="3"/>
  </si>
  <si>
    <t>利用者及び家族の
生活に対する意向</t>
    <rPh sb="0" eb="3">
      <t>リヨウシャ</t>
    </rPh>
    <rPh sb="3" eb="4">
      <t>オヨ</t>
    </rPh>
    <rPh sb="5" eb="7">
      <t>カゾク</t>
    </rPh>
    <rPh sb="9" eb="11">
      <t>セイカツ</t>
    </rPh>
    <rPh sb="12" eb="13">
      <t>タイ</t>
    </rPh>
    <rPh sb="15" eb="17">
      <t>イコウ</t>
    </rPh>
    <phoneticPr fontId="3"/>
  </si>
  <si>
    <t>よく動いている</t>
    <rPh sb="2" eb="3">
      <t>ウゴ</t>
    </rPh>
    <phoneticPr fontId="3"/>
  </si>
  <si>
    <t>座っていることが多い</t>
    <rPh sb="0" eb="1">
      <t>スワ</t>
    </rPh>
    <rPh sb="8" eb="9">
      <t>オオ</t>
    </rPh>
    <phoneticPr fontId="3"/>
  </si>
  <si>
    <t>1日1回以上</t>
    <rPh sb="1" eb="2">
      <t>ニチ</t>
    </rPh>
    <rPh sb="3" eb="4">
      <t>カイ</t>
    </rPh>
    <rPh sb="4" eb="6">
      <t>イジョウ</t>
    </rPh>
    <phoneticPr fontId="3"/>
  </si>
  <si>
    <t>週1回以上</t>
    <rPh sb="0" eb="1">
      <t>シュウ</t>
    </rPh>
    <rPh sb="2" eb="3">
      <t>カイ</t>
    </rPh>
    <rPh sb="3" eb="5">
      <t>イジョウ</t>
    </rPh>
    <phoneticPr fontId="3"/>
  </si>
  <si>
    <t>横になっていることが多い</t>
    <rPh sb="0" eb="1">
      <t>ヨコ</t>
    </rPh>
    <rPh sb="10" eb="11">
      <t>オオ</t>
    </rPh>
    <phoneticPr fontId="3"/>
  </si>
  <si>
    <t>月1回以上</t>
    <rPh sb="0" eb="1">
      <t>ツキ</t>
    </rPh>
    <rPh sb="2" eb="3">
      <t>カイ</t>
    </rPh>
    <rPh sb="3" eb="5">
      <t>イジョウ</t>
    </rPh>
    <phoneticPr fontId="3"/>
  </si>
  <si>
    <t>月1回未満</t>
    <rPh sb="0" eb="1">
      <t>ツキ</t>
    </rPh>
    <rPh sb="2" eb="3">
      <t>カイ</t>
    </rPh>
    <rPh sb="3" eb="5">
      <t>ミマン</t>
    </rPh>
    <phoneticPr fontId="3"/>
  </si>
  <si>
    <t>実施場所</t>
    <rPh sb="0" eb="2">
      <t>ジッシ</t>
    </rPh>
    <rPh sb="2" eb="4">
      <t>バショ</t>
    </rPh>
    <phoneticPr fontId="3"/>
  </si>
  <si>
    <t>利用者氏名</t>
    <rPh sb="0" eb="3">
      <t>リヨウシャ</t>
    </rPh>
    <rPh sb="3" eb="5">
      <t>シメイ</t>
    </rPh>
    <phoneticPr fontId="3"/>
  </si>
  <si>
    <t>自立</t>
    <rPh sb="0" eb="2">
      <t>ジリツ</t>
    </rPh>
    <phoneticPr fontId="3"/>
  </si>
  <si>
    <t>国民年金</t>
    <rPh sb="0" eb="2">
      <t>コクミン</t>
    </rPh>
    <rPh sb="2" eb="4">
      <t>ネンキン</t>
    </rPh>
    <phoneticPr fontId="3"/>
  </si>
  <si>
    <t>厚生年金</t>
    <rPh sb="0" eb="2">
      <t>コウセイ</t>
    </rPh>
    <rPh sb="2" eb="4">
      <t>ネンキン</t>
    </rPh>
    <phoneticPr fontId="3"/>
  </si>
  <si>
    <t>障害年金</t>
    <rPh sb="0" eb="2">
      <t>ショウガイ</t>
    </rPh>
    <rPh sb="2" eb="4">
      <t>ネンキン</t>
    </rPh>
    <phoneticPr fontId="3"/>
  </si>
  <si>
    <t>身体障害者手帳</t>
    <rPh sb="0" eb="2">
      <t>シンタイ</t>
    </rPh>
    <rPh sb="2" eb="5">
      <t>ショウガイシャ</t>
    </rPh>
    <rPh sb="5" eb="7">
      <t>テチョウ</t>
    </rPh>
    <phoneticPr fontId="3"/>
  </si>
  <si>
    <t>障害福祉サービス等の利用</t>
    <rPh sb="0" eb="2">
      <t>ショウガイ</t>
    </rPh>
    <rPh sb="2" eb="4">
      <t>フクシ</t>
    </rPh>
    <rPh sb="8" eb="9">
      <t>トウ</t>
    </rPh>
    <rPh sb="10" eb="12">
      <t>リヨウ</t>
    </rPh>
    <phoneticPr fontId="3"/>
  </si>
  <si>
    <t>介護保険負担割合</t>
    <rPh sb="0" eb="2">
      <t>カイゴ</t>
    </rPh>
    <rPh sb="2" eb="4">
      <t>ホケン</t>
    </rPh>
    <rPh sb="4" eb="6">
      <t>フタン</t>
    </rPh>
    <rPh sb="6" eb="8">
      <t>ワリアイ</t>
    </rPh>
    <phoneticPr fontId="3"/>
  </si>
  <si>
    <t>医療保険負担割合</t>
    <rPh sb="0" eb="2">
      <t>イリョウ</t>
    </rPh>
    <rPh sb="2" eb="4">
      <t>ホケン</t>
    </rPh>
    <rPh sb="4" eb="6">
      <t>フタン</t>
    </rPh>
    <rPh sb="6" eb="8">
      <t>ワリアイ</t>
    </rPh>
    <phoneticPr fontId="3"/>
  </si>
  <si>
    <t>介護保険限度額認定証</t>
    <rPh sb="0" eb="2">
      <t>カイゴ</t>
    </rPh>
    <rPh sb="2" eb="4">
      <t>ホケン</t>
    </rPh>
    <rPh sb="4" eb="6">
      <t>ゲンド</t>
    </rPh>
    <rPh sb="6" eb="7">
      <t>ガク</t>
    </rPh>
    <rPh sb="7" eb="10">
      <t>ニンテイショウ</t>
    </rPh>
    <phoneticPr fontId="3"/>
  </si>
  <si>
    <t>利用者及び家族の生活に対する意向</t>
    <rPh sb="0" eb="3">
      <t>リヨウシャ</t>
    </rPh>
    <rPh sb="3" eb="4">
      <t>オヨ</t>
    </rPh>
    <rPh sb="5" eb="7">
      <t>カゾク</t>
    </rPh>
    <rPh sb="8" eb="10">
      <t>セイカツ</t>
    </rPh>
    <rPh sb="11" eb="12">
      <t>タイ</t>
    </rPh>
    <rPh sb="14" eb="16">
      <t>イコウ</t>
    </rPh>
    <phoneticPr fontId="3"/>
  </si>
  <si>
    <t>制度利用状況</t>
    <rPh sb="0" eb="2">
      <t>セイド</t>
    </rPh>
    <rPh sb="2" eb="4">
      <t>リヨウ</t>
    </rPh>
    <rPh sb="4" eb="6">
      <t>ジョウキョウ</t>
    </rPh>
    <phoneticPr fontId="3"/>
  </si>
  <si>
    <t>有</t>
    <rPh sb="0" eb="1">
      <t>アリ</t>
    </rPh>
    <phoneticPr fontId="3"/>
  </si>
  <si>
    <t>１割</t>
    <rPh sb="1" eb="2">
      <t>ワリ</t>
    </rPh>
    <phoneticPr fontId="3"/>
  </si>
  <si>
    <t>１段階</t>
    <rPh sb="1" eb="3">
      <t>ダンカイ</t>
    </rPh>
    <phoneticPr fontId="3"/>
  </si>
  <si>
    <t>無</t>
    <rPh sb="0" eb="1">
      <t>ナ</t>
    </rPh>
    <phoneticPr fontId="3"/>
  </si>
  <si>
    <t>２割</t>
    <rPh sb="1" eb="2">
      <t>ワリ</t>
    </rPh>
    <phoneticPr fontId="3"/>
  </si>
  <si>
    <t>２段階</t>
    <rPh sb="1" eb="3">
      <t>ダンカイ</t>
    </rPh>
    <phoneticPr fontId="3"/>
  </si>
  <si>
    <t>不明</t>
    <rPh sb="0" eb="2">
      <t>フメイ</t>
    </rPh>
    <phoneticPr fontId="3"/>
  </si>
  <si>
    <t>３割</t>
    <rPh sb="1" eb="2">
      <t>ワリ</t>
    </rPh>
    <phoneticPr fontId="3"/>
  </si>
  <si>
    <t>４段階</t>
    <rPh sb="1" eb="3">
      <t>ダンカイ</t>
    </rPh>
    <phoneticPr fontId="3"/>
  </si>
  <si>
    <t>特記</t>
    <rPh sb="0" eb="2">
      <t>トッキ</t>
    </rPh>
    <phoneticPr fontId="3"/>
  </si>
  <si>
    <t>成年後見制度</t>
    <rPh sb="0" eb="2">
      <t>セイネン</t>
    </rPh>
    <rPh sb="2" eb="4">
      <t>コウケン</t>
    </rPh>
    <rPh sb="4" eb="6">
      <t>セイド</t>
    </rPh>
    <phoneticPr fontId="3"/>
  </si>
  <si>
    <t>課題整理総括表</t>
    <rPh sb="0" eb="2">
      <t>カダイ</t>
    </rPh>
    <rPh sb="2" eb="4">
      <t>セイリ</t>
    </rPh>
    <rPh sb="4" eb="7">
      <t>ソウカツヒョウ</t>
    </rPh>
    <phoneticPr fontId="3"/>
  </si>
  <si>
    <t>自立した日常生活の阻害要因
（心身の状態、環境等）</t>
    <rPh sb="0" eb="2">
      <t>ジリツ</t>
    </rPh>
    <rPh sb="4" eb="6">
      <t>ニチジョウ</t>
    </rPh>
    <rPh sb="6" eb="8">
      <t>セイカツ</t>
    </rPh>
    <rPh sb="9" eb="11">
      <t>ソガイ</t>
    </rPh>
    <rPh sb="11" eb="13">
      <t>ヨウイン</t>
    </rPh>
    <rPh sb="15" eb="17">
      <t>シンシン</t>
    </rPh>
    <rPh sb="18" eb="20">
      <t>ジョウタイ</t>
    </rPh>
    <rPh sb="21" eb="23">
      <t>カンキョウ</t>
    </rPh>
    <rPh sb="23" eb="24">
      <t>トウ</t>
    </rPh>
    <phoneticPr fontId="3"/>
  </si>
  <si>
    <t>見守り</t>
    <rPh sb="0" eb="2">
      <t>ミマモ</t>
    </rPh>
    <phoneticPr fontId="3"/>
  </si>
  <si>
    <t>一部介助</t>
    <rPh sb="0" eb="2">
      <t>イチブ</t>
    </rPh>
    <rPh sb="2" eb="4">
      <t>カイジョ</t>
    </rPh>
    <phoneticPr fontId="3"/>
  </si>
  <si>
    <t>支障なし</t>
    <rPh sb="0" eb="2">
      <t>シショウ</t>
    </rPh>
    <phoneticPr fontId="3"/>
  </si>
  <si>
    <t>支障あり</t>
    <rPh sb="0" eb="2">
      <t>シショウ</t>
    </rPh>
    <phoneticPr fontId="3"/>
  </si>
  <si>
    <t>行動・心理症状（ＢＰＳＤ）</t>
    <rPh sb="0" eb="2">
      <t>コウドウ</t>
    </rPh>
    <rPh sb="3" eb="5">
      <t>シンリ</t>
    </rPh>
    <rPh sb="5" eb="7">
      <t>ショウジョウ</t>
    </rPh>
    <phoneticPr fontId="3"/>
  </si>
  <si>
    <t>要因 ※３</t>
    <rPh sb="0" eb="2">
      <t>ヨウイン</t>
    </rPh>
    <phoneticPr fontId="3"/>
  </si>
  <si>
    <t>家族</t>
    <rPh sb="0" eb="2">
      <t>カゾク</t>
    </rPh>
    <phoneticPr fontId="3"/>
  </si>
  <si>
    <t>※６</t>
    <phoneticPr fontId="3"/>
  </si>
  <si>
    <t>生活全般の解決すべき課題（ニーズ）
【案】</t>
    <rPh sb="0" eb="2">
      <t>セイカツ</t>
    </rPh>
    <rPh sb="2" eb="4">
      <t>ゼンパン</t>
    </rPh>
    <rPh sb="5" eb="7">
      <t>カイケツ</t>
    </rPh>
    <rPh sb="10" eb="12">
      <t>カダイ</t>
    </rPh>
    <rPh sb="19" eb="20">
      <t>アン</t>
    </rPh>
    <phoneticPr fontId="3"/>
  </si>
  <si>
    <t>※5　「要因」および「改善/維持の可能性」を踏まえ、要因を解決するための援助内容と、それが提供されることによって見込まれる事後の状況（目標）を記載する。
※6　本計画期間における優先順位を数字で記入。ただし、解決が必要だが本計画期間に取り上げることが困難な課題には、「－」印を記入。</t>
    <phoneticPr fontId="3"/>
  </si>
  <si>
    <t>他</t>
    <rPh sb="0" eb="1">
      <t>ホカ</t>
    </rPh>
    <phoneticPr fontId="3"/>
  </si>
  <si>
    <t>問題無</t>
    <rPh sb="0" eb="2">
      <t>モンダイ</t>
    </rPh>
    <rPh sb="2" eb="3">
      <t>ナ</t>
    </rPh>
    <phoneticPr fontId="3"/>
  </si>
  <si>
    <t>はっきり見えない</t>
    <rPh sb="4" eb="5">
      <t>ミ</t>
    </rPh>
    <phoneticPr fontId="3"/>
  </si>
  <si>
    <t>はっきり聞こえない</t>
    <rPh sb="4" eb="5">
      <t>キ</t>
    </rPh>
    <phoneticPr fontId="3"/>
  </si>
  <si>
    <t>時々できる</t>
    <rPh sb="0" eb="2">
      <t>トキドキ</t>
    </rPh>
    <phoneticPr fontId="3"/>
  </si>
  <si>
    <t>困難</t>
    <rPh sb="0" eb="2">
      <t>コンナン</t>
    </rPh>
    <phoneticPr fontId="3"/>
  </si>
  <si>
    <t>咀嚼問題有</t>
    <rPh sb="0" eb="2">
      <t>ソシャク</t>
    </rPh>
    <rPh sb="2" eb="4">
      <t>モンダイ</t>
    </rPh>
    <rPh sb="4" eb="5">
      <t>アリ</t>
    </rPh>
    <phoneticPr fontId="3"/>
  </si>
  <si>
    <t>嚥下障害有</t>
    <rPh sb="0" eb="2">
      <t>エンゲ</t>
    </rPh>
    <rPh sb="2" eb="4">
      <t>ショウガイ</t>
    </rPh>
    <rPh sb="4" eb="5">
      <t>アリ</t>
    </rPh>
    <phoneticPr fontId="3"/>
  </si>
  <si>
    <t>指示反応</t>
    <rPh sb="0" eb="2">
      <t>シジ</t>
    </rPh>
    <rPh sb="2" eb="4">
      <t>ハンノウ</t>
    </rPh>
    <phoneticPr fontId="3"/>
  </si>
  <si>
    <t>暴言</t>
    <rPh sb="0" eb="2">
      <t>ボウゲン</t>
    </rPh>
    <phoneticPr fontId="3"/>
  </si>
  <si>
    <t>暴行</t>
    <rPh sb="0" eb="2">
      <t>ボウコウ</t>
    </rPh>
    <phoneticPr fontId="3"/>
  </si>
  <si>
    <t>徘徊</t>
    <rPh sb="0" eb="2">
      <t>ハイカイ</t>
    </rPh>
    <phoneticPr fontId="3"/>
  </si>
  <si>
    <t>多動</t>
    <rPh sb="0" eb="2">
      <t>タドウ</t>
    </rPh>
    <phoneticPr fontId="3"/>
  </si>
  <si>
    <t>昼夜逆転</t>
    <rPh sb="0" eb="2">
      <t>チュウヤ</t>
    </rPh>
    <rPh sb="2" eb="4">
      <t>ギャクテン</t>
    </rPh>
    <phoneticPr fontId="3"/>
  </si>
  <si>
    <t>不潔行為</t>
    <rPh sb="0" eb="2">
      <t>フケツ</t>
    </rPh>
    <rPh sb="2" eb="4">
      <t>コウイ</t>
    </rPh>
    <phoneticPr fontId="3"/>
  </si>
  <si>
    <t>夜間不穏</t>
    <rPh sb="0" eb="2">
      <t>ヤカン</t>
    </rPh>
    <rPh sb="2" eb="4">
      <t>フオン</t>
    </rPh>
    <phoneticPr fontId="3"/>
  </si>
  <si>
    <t>介護抵抗</t>
    <rPh sb="0" eb="2">
      <t>カイゴ</t>
    </rPh>
    <rPh sb="2" eb="4">
      <t>テイコウ</t>
    </rPh>
    <phoneticPr fontId="3"/>
  </si>
  <si>
    <t>異食行為</t>
    <rPh sb="0" eb="2">
      <t>イショク</t>
    </rPh>
    <rPh sb="2" eb="4">
      <t>コウイ</t>
    </rPh>
    <phoneticPr fontId="3"/>
  </si>
  <si>
    <t>妄想</t>
    <rPh sb="0" eb="2">
      <t>モウソウ</t>
    </rPh>
    <phoneticPr fontId="3"/>
  </si>
  <si>
    <t>幻覚</t>
    <rPh sb="0" eb="2">
      <t>ゲンカク</t>
    </rPh>
    <phoneticPr fontId="3"/>
  </si>
  <si>
    <t>せん妄</t>
    <rPh sb="2" eb="3">
      <t>モウ</t>
    </rPh>
    <phoneticPr fontId="3"/>
  </si>
  <si>
    <t>依存</t>
    <rPh sb="0" eb="2">
      <t>イゾン</t>
    </rPh>
    <phoneticPr fontId="3"/>
  </si>
  <si>
    <t>見当識</t>
    <rPh sb="0" eb="3">
      <t>ケントウシキ</t>
    </rPh>
    <phoneticPr fontId="3"/>
  </si>
  <si>
    <t>無関心</t>
    <rPh sb="0" eb="3">
      <t>ムカンシン</t>
    </rPh>
    <phoneticPr fontId="3"/>
  </si>
  <si>
    <t>不定期</t>
    <rPh sb="0" eb="3">
      <t>フテイキ</t>
    </rPh>
    <phoneticPr fontId="3"/>
  </si>
  <si>
    <t>男</t>
    <rPh sb="0" eb="1">
      <t>オトコ</t>
    </rPh>
    <phoneticPr fontId="3"/>
  </si>
  <si>
    <t>女</t>
    <rPh sb="0" eb="1">
      <t>オンナ</t>
    </rPh>
    <phoneticPr fontId="3"/>
  </si>
  <si>
    <t>来所</t>
    <rPh sb="0" eb="1">
      <t>ライ</t>
    </rPh>
    <rPh sb="1" eb="2">
      <t>ショ</t>
    </rPh>
    <phoneticPr fontId="3"/>
  </si>
  <si>
    <t>電話</t>
    <rPh sb="0" eb="2">
      <t>デンワ</t>
    </rPh>
    <phoneticPr fontId="3"/>
  </si>
  <si>
    <t>自宅</t>
    <rPh sb="0" eb="2">
      <t>ジタク</t>
    </rPh>
    <phoneticPr fontId="3"/>
  </si>
  <si>
    <t>初回</t>
    <rPh sb="0" eb="2">
      <t>ショカイ</t>
    </rPh>
    <phoneticPr fontId="3"/>
  </si>
  <si>
    <t>更新</t>
    <rPh sb="0" eb="2">
      <t>コウシン</t>
    </rPh>
    <phoneticPr fontId="3"/>
  </si>
  <si>
    <t>退院</t>
    <rPh sb="0" eb="2">
      <t>タイイン</t>
    </rPh>
    <phoneticPr fontId="3"/>
  </si>
  <si>
    <t>退所</t>
    <rPh sb="0" eb="2">
      <t>タイショ</t>
    </rPh>
    <phoneticPr fontId="3"/>
  </si>
  <si>
    <t>本人</t>
    <rPh sb="0" eb="2">
      <t>ホンニン</t>
    </rPh>
    <phoneticPr fontId="3"/>
  </si>
  <si>
    <t>作成者</t>
    <phoneticPr fontId="3"/>
  </si>
  <si>
    <t>アパート</t>
    <phoneticPr fontId="3"/>
  </si>
  <si>
    <t>持ち家</t>
    <rPh sb="0" eb="1">
      <t>モ</t>
    </rPh>
    <rPh sb="2" eb="3">
      <t>イエ</t>
    </rPh>
    <phoneticPr fontId="3"/>
  </si>
  <si>
    <t>借家</t>
    <rPh sb="0" eb="2">
      <t>シャクヤ</t>
    </rPh>
    <phoneticPr fontId="3"/>
  </si>
  <si>
    <t>布団</t>
    <rPh sb="0" eb="2">
      <t>フトン</t>
    </rPh>
    <phoneticPr fontId="3"/>
  </si>
  <si>
    <t>特殊寝台</t>
    <rPh sb="0" eb="2">
      <t>トクシュ</t>
    </rPh>
    <rPh sb="2" eb="4">
      <t>シンダイ</t>
    </rPh>
    <phoneticPr fontId="3"/>
  </si>
  <si>
    <t>和式</t>
    <rPh sb="0" eb="2">
      <t>ワシキ</t>
    </rPh>
    <phoneticPr fontId="3"/>
  </si>
  <si>
    <t>洋式</t>
    <rPh sb="0" eb="2">
      <t>ヨウシキ</t>
    </rPh>
    <phoneticPr fontId="3"/>
  </si>
  <si>
    <t>ウォシュレット</t>
    <phoneticPr fontId="3"/>
  </si>
  <si>
    <t>（利用者）</t>
    <phoneticPr fontId="3"/>
  </si>
  <si>
    <t>（家族）</t>
    <phoneticPr fontId="3"/>
  </si>
  <si>
    <t>Tel/Fax</t>
    <phoneticPr fontId="3"/>
  </si>
  <si>
    <t>利用者・家族の望む生活</t>
    <rPh sb="0" eb="3">
      <t>リヨウシャ</t>
    </rPh>
    <rPh sb="4" eb="6">
      <t>カゾク</t>
    </rPh>
    <rPh sb="7" eb="8">
      <t>ノゾ</t>
    </rPh>
    <rPh sb="9" eb="11">
      <t>セイカツ</t>
    </rPh>
    <phoneticPr fontId="3"/>
  </si>
  <si>
    <t>家族関係等で特記すべき事項</t>
    <phoneticPr fontId="3"/>
  </si>
  <si>
    <t>浴槽</t>
    <rPh sb="0" eb="2">
      <t>ヨクソウ</t>
    </rPh>
    <phoneticPr fontId="3"/>
  </si>
  <si>
    <t>トイレ</t>
    <phoneticPr fontId="3"/>
  </si>
  <si>
    <t>認定情報</t>
    <rPh sb="0" eb="2">
      <t>ニンテイ</t>
    </rPh>
    <rPh sb="2" eb="4">
      <t>ジョウホウ</t>
    </rPh>
    <phoneticPr fontId="3"/>
  </si>
  <si>
    <t>冷暖房</t>
    <rPh sb="0" eb="3">
      <t>レイダンボウ</t>
    </rPh>
    <phoneticPr fontId="3"/>
  </si>
  <si>
    <t>申請中</t>
    <rPh sb="0" eb="3">
      <t>シンセイチュウ</t>
    </rPh>
    <phoneticPr fontId="3"/>
  </si>
  <si>
    <t>要介護１</t>
    <rPh sb="0" eb="3">
      <t>ヨウカイゴ</t>
    </rPh>
    <phoneticPr fontId="3"/>
  </si>
  <si>
    <t>要介護２</t>
    <rPh sb="0" eb="3">
      <t>ヨウカイゴ</t>
    </rPh>
    <phoneticPr fontId="3"/>
  </si>
  <si>
    <t>認定年月日</t>
    <rPh sb="0" eb="2">
      <t>ニンテイ</t>
    </rPh>
    <rPh sb="2" eb="5">
      <t>ネンガッピ</t>
    </rPh>
    <phoneticPr fontId="3"/>
  </si>
  <si>
    <t>認定期間</t>
    <rPh sb="0" eb="2">
      <t>ニンテイ</t>
    </rPh>
    <rPh sb="2" eb="4">
      <t>キカン</t>
    </rPh>
    <phoneticPr fontId="3"/>
  </si>
  <si>
    <t>Ｂ１</t>
    <phoneticPr fontId="3"/>
  </si>
  <si>
    <t>Ａ１</t>
    <phoneticPr fontId="3"/>
  </si>
  <si>
    <t>Ⅲｂ</t>
    <phoneticPr fontId="3"/>
  </si>
  <si>
    <t>現在の受診状況</t>
    <rPh sb="0" eb="2">
      <t>ゲンザイ</t>
    </rPh>
    <rPh sb="3" eb="5">
      <t>ジュシン</t>
    </rPh>
    <rPh sb="5" eb="7">
      <t>ジョウキョウ</t>
    </rPh>
    <phoneticPr fontId="3"/>
  </si>
  <si>
    <t>病名</t>
    <rPh sb="0" eb="2">
      <t>ビョウメイ</t>
    </rPh>
    <phoneticPr fontId="3"/>
  </si>
  <si>
    <t>薬の有無</t>
    <rPh sb="0" eb="1">
      <t>クスリ</t>
    </rPh>
    <rPh sb="2" eb="4">
      <t>ウム</t>
    </rPh>
    <phoneticPr fontId="3"/>
  </si>
  <si>
    <t>受診</t>
    <rPh sb="0" eb="2">
      <t>ジュシン</t>
    </rPh>
    <phoneticPr fontId="3"/>
  </si>
  <si>
    <t>定期</t>
    <rPh sb="0" eb="2">
      <t>テイキ</t>
    </rPh>
    <phoneticPr fontId="3"/>
  </si>
  <si>
    <t>週</t>
    <rPh sb="0" eb="1">
      <t>シュウ</t>
    </rPh>
    <phoneticPr fontId="3"/>
  </si>
  <si>
    <t>状況</t>
    <rPh sb="0" eb="2">
      <t>ジョウキョウ</t>
    </rPh>
    <phoneticPr fontId="3"/>
  </si>
  <si>
    <t>通院</t>
    <rPh sb="0" eb="2">
      <t>ツウイン</t>
    </rPh>
    <phoneticPr fontId="3"/>
  </si>
  <si>
    <t>往診</t>
    <rPh sb="0" eb="2">
      <t>オウシン</t>
    </rPh>
    <phoneticPr fontId="3"/>
  </si>
  <si>
    <t>医療機関</t>
    <rPh sb="0" eb="2">
      <t>イリョウ</t>
    </rPh>
    <rPh sb="2" eb="4">
      <t>キカン</t>
    </rPh>
    <phoneticPr fontId="3"/>
  </si>
  <si>
    <t>主治医</t>
    <rPh sb="0" eb="3">
      <t>シュジイ</t>
    </rPh>
    <phoneticPr fontId="3"/>
  </si>
  <si>
    <t>特記・備考</t>
    <rPh sb="0" eb="2">
      <t>トッキ</t>
    </rPh>
    <rPh sb="3" eb="5">
      <t>ビコウ</t>
    </rPh>
    <phoneticPr fontId="3"/>
  </si>
  <si>
    <t>フォーマル</t>
    <phoneticPr fontId="3"/>
  </si>
  <si>
    <t>インフォーマル</t>
    <phoneticPr fontId="3"/>
  </si>
  <si>
    <t>利用しているサービス</t>
    <rPh sb="0" eb="2">
      <t>リヨウ</t>
    </rPh>
    <phoneticPr fontId="3"/>
  </si>
  <si>
    <t>発症年月日</t>
    <rPh sb="0" eb="2">
      <t>ハッショウ</t>
    </rPh>
    <rPh sb="2" eb="5">
      <t>ネンガッピ</t>
    </rPh>
    <phoneticPr fontId="3"/>
  </si>
  <si>
    <t>サービス内容</t>
    <rPh sb="4" eb="6">
      <t>ナイヨウ</t>
    </rPh>
    <phoneticPr fontId="3"/>
  </si>
  <si>
    <t>家族情報</t>
    <rPh sb="0" eb="2">
      <t>カゾク</t>
    </rPh>
    <rPh sb="2" eb="4">
      <t>ジョウホウ</t>
    </rPh>
    <phoneticPr fontId="3"/>
  </si>
  <si>
    <t>主治医名</t>
    <rPh sb="0" eb="3">
      <t>シュジイ</t>
    </rPh>
    <rPh sb="3" eb="4">
      <t>メイ</t>
    </rPh>
    <phoneticPr fontId="3"/>
  </si>
  <si>
    <t>医療機関名</t>
    <rPh sb="0" eb="2">
      <t>イリョウ</t>
    </rPh>
    <rPh sb="2" eb="4">
      <t>キカン</t>
    </rPh>
    <rPh sb="4" eb="5">
      <t>メイ</t>
    </rPh>
    <phoneticPr fontId="3"/>
  </si>
  <si>
    <t>時間</t>
    <rPh sb="0" eb="2">
      <t>ジカン</t>
    </rPh>
    <phoneticPr fontId="3"/>
  </si>
  <si>
    <t>介護者・家族</t>
    <rPh sb="0" eb="3">
      <t>カイゴシャ</t>
    </rPh>
    <rPh sb="4" eb="6">
      <t>カゾク</t>
    </rPh>
    <phoneticPr fontId="3"/>
  </si>
  <si>
    <t>外出の頻度</t>
    <rPh sb="0" eb="2">
      <t>ガイシュツ</t>
    </rPh>
    <rPh sb="3" eb="5">
      <t>ヒンド</t>
    </rPh>
    <phoneticPr fontId="3"/>
  </si>
  <si>
    <t>１日の過ごし方</t>
    <rPh sb="1" eb="2">
      <t>ニチ</t>
    </rPh>
    <rPh sb="3" eb="4">
      <t>ス</t>
    </rPh>
    <rPh sb="6" eb="7">
      <t>カタ</t>
    </rPh>
    <phoneticPr fontId="3"/>
  </si>
  <si>
    <t>日中独居</t>
    <rPh sb="0" eb="2">
      <t>ニッチュウ</t>
    </rPh>
    <rPh sb="2" eb="4">
      <t>ドッキョ</t>
    </rPh>
    <phoneticPr fontId="3"/>
  </si>
  <si>
    <t>虐待</t>
    <rPh sb="0" eb="2">
      <t>ギャクタイ</t>
    </rPh>
    <phoneticPr fontId="3"/>
  </si>
  <si>
    <t>ターミナル</t>
    <phoneticPr fontId="3"/>
  </si>
  <si>
    <t>成年後見</t>
    <rPh sb="0" eb="2">
      <t>セイネン</t>
    </rPh>
    <rPh sb="2" eb="4">
      <t>コウケン</t>
    </rPh>
    <phoneticPr fontId="3"/>
  </si>
  <si>
    <t>医療</t>
    <rPh sb="0" eb="2">
      <t>イリョウ</t>
    </rPh>
    <phoneticPr fontId="3"/>
  </si>
  <si>
    <t>その他</t>
    <rPh sb="2" eb="3">
      <t>タ</t>
    </rPh>
    <phoneticPr fontId="3"/>
  </si>
  <si>
    <t>水分摂取</t>
    <rPh sb="0" eb="2">
      <t>スイブン</t>
    </rPh>
    <rPh sb="2" eb="4">
      <t>セッシュ</t>
    </rPh>
    <phoneticPr fontId="3"/>
  </si>
  <si>
    <t>アレルギー</t>
    <phoneticPr fontId="3"/>
  </si>
  <si>
    <t>今までの生活</t>
    <rPh sb="0" eb="1">
      <t>イマ</t>
    </rPh>
    <rPh sb="4" eb="6">
      <t>セイカツ</t>
    </rPh>
    <phoneticPr fontId="3"/>
  </si>
  <si>
    <t>（これまでの職歴、家庭生活、習慣など）</t>
    <rPh sb="6" eb="8">
      <t>ショクレキ</t>
    </rPh>
    <rPh sb="9" eb="11">
      <t>カテイ</t>
    </rPh>
    <rPh sb="11" eb="13">
      <t>セイカツ</t>
    </rPh>
    <rPh sb="14" eb="16">
      <t>シュウカン</t>
    </rPh>
    <phoneticPr fontId="3"/>
  </si>
  <si>
    <t>屋外移動</t>
    <rPh sb="0" eb="2">
      <t>オクガイ</t>
    </rPh>
    <rPh sb="2" eb="4">
      <t>イドウ</t>
    </rPh>
    <phoneticPr fontId="3"/>
  </si>
  <si>
    <t>食事摂取量</t>
    <rPh sb="0" eb="2">
      <t>ショクジ</t>
    </rPh>
    <rPh sb="2" eb="4">
      <t>セッシュ</t>
    </rPh>
    <rPh sb="4" eb="5">
      <t>リョウ</t>
    </rPh>
    <phoneticPr fontId="3"/>
  </si>
  <si>
    <t>現在の生活状況</t>
    <rPh sb="0" eb="2">
      <t>ゲンザイ</t>
    </rPh>
    <rPh sb="3" eb="5">
      <t>セイカツ</t>
    </rPh>
    <rPh sb="5" eb="7">
      <t>ジョウキョウ</t>
    </rPh>
    <phoneticPr fontId="3"/>
  </si>
  <si>
    <t>（起床・食事・日中の過ごし方・入浴・就寝など）</t>
    <phoneticPr fontId="3"/>
  </si>
  <si>
    <t>起き上がり</t>
    <rPh sb="0" eb="1">
      <t>オ</t>
    </rPh>
    <rPh sb="2" eb="3">
      <t>ア</t>
    </rPh>
    <phoneticPr fontId="3"/>
  </si>
  <si>
    <t>入 浴</t>
    <rPh sb="0" eb="1">
      <t>イリ</t>
    </rPh>
    <rPh sb="2" eb="3">
      <t>ヨク</t>
    </rPh>
    <phoneticPr fontId="3"/>
  </si>
  <si>
    <t>更 衣</t>
    <rPh sb="0" eb="1">
      <t>サラ</t>
    </rPh>
    <rPh sb="2" eb="3">
      <t>コロモ</t>
    </rPh>
    <phoneticPr fontId="3"/>
  </si>
  <si>
    <t>整 容</t>
    <rPh sb="0" eb="1">
      <t>ヒトシ</t>
    </rPh>
    <rPh sb="2" eb="3">
      <t>カタチ</t>
    </rPh>
    <phoneticPr fontId="3"/>
  </si>
  <si>
    <t>寝 返 り</t>
    <rPh sb="0" eb="1">
      <t>ネ</t>
    </rPh>
    <rPh sb="2" eb="3">
      <t>ヘン</t>
    </rPh>
    <phoneticPr fontId="3"/>
  </si>
  <si>
    <t>移 乗</t>
    <rPh sb="0" eb="1">
      <t>ウツリ</t>
    </rPh>
    <rPh sb="2" eb="3">
      <t>ジョウ</t>
    </rPh>
    <phoneticPr fontId="3"/>
  </si>
  <si>
    <t>服 薬</t>
    <rPh sb="0" eb="1">
      <t>フク</t>
    </rPh>
    <rPh sb="2" eb="3">
      <t>ヤク</t>
    </rPh>
    <phoneticPr fontId="3"/>
  </si>
  <si>
    <t>洗 濯</t>
    <rPh sb="0" eb="1">
      <t>セン</t>
    </rPh>
    <rPh sb="2" eb="3">
      <t>タク</t>
    </rPh>
    <phoneticPr fontId="3"/>
  </si>
  <si>
    <t>買 物</t>
    <rPh sb="0" eb="1">
      <t>カ</t>
    </rPh>
    <rPh sb="2" eb="3">
      <t>モノ</t>
    </rPh>
    <phoneticPr fontId="3"/>
  </si>
  <si>
    <t>視 力</t>
    <rPh sb="0" eb="1">
      <t>シ</t>
    </rPh>
    <rPh sb="2" eb="3">
      <t>チカラ</t>
    </rPh>
    <phoneticPr fontId="3"/>
  </si>
  <si>
    <t>聴 力</t>
    <rPh sb="0" eb="1">
      <t>チョウ</t>
    </rPh>
    <rPh sb="2" eb="3">
      <t>チカラ</t>
    </rPh>
    <phoneticPr fontId="3"/>
  </si>
  <si>
    <t>金銭管理</t>
    <rPh sb="0" eb="1">
      <t>キン</t>
    </rPh>
    <rPh sb="1" eb="2">
      <t>ゼニ</t>
    </rPh>
    <rPh sb="2" eb="3">
      <t>カン</t>
    </rPh>
    <rPh sb="3" eb="4">
      <t>リ</t>
    </rPh>
    <phoneticPr fontId="3"/>
  </si>
  <si>
    <t>居住環境</t>
    <rPh sb="0" eb="1">
      <t>イ</t>
    </rPh>
    <rPh sb="1" eb="2">
      <t>ジュウ</t>
    </rPh>
    <rPh sb="2" eb="3">
      <t>ワ</t>
    </rPh>
    <rPh sb="3" eb="4">
      <t>サカイ</t>
    </rPh>
    <phoneticPr fontId="3"/>
  </si>
  <si>
    <t>意思伝達</t>
    <rPh sb="0" eb="1">
      <t>イ</t>
    </rPh>
    <rPh sb="1" eb="2">
      <t>シ</t>
    </rPh>
    <rPh sb="2" eb="3">
      <t>デン</t>
    </rPh>
    <rPh sb="3" eb="4">
      <t>タチ</t>
    </rPh>
    <phoneticPr fontId="3"/>
  </si>
  <si>
    <t>身 長</t>
    <rPh sb="0" eb="1">
      <t>ミ</t>
    </rPh>
    <rPh sb="2" eb="3">
      <t>チョウ</t>
    </rPh>
    <phoneticPr fontId="3"/>
  </si>
  <si>
    <t>認 知</t>
    <rPh sb="0" eb="1">
      <t>ニン</t>
    </rPh>
    <rPh sb="2" eb="3">
      <t>チ</t>
    </rPh>
    <phoneticPr fontId="3"/>
  </si>
  <si>
    <t>介 護 力</t>
    <rPh sb="0" eb="1">
      <t>スケ</t>
    </rPh>
    <rPh sb="2" eb="3">
      <t>マモル</t>
    </rPh>
    <rPh sb="4" eb="5">
      <t>チカラ</t>
    </rPh>
    <phoneticPr fontId="3"/>
  </si>
  <si>
    <t>精神症状</t>
    <rPh sb="0" eb="1">
      <t>セイ</t>
    </rPh>
    <rPh sb="1" eb="2">
      <t>カミ</t>
    </rPh>
    <rPh sb="2" eb="3">
      <t>ショウ</t>
    </rPh>
    <rPh sb="3" eb="4">
      <t>ジョウ</t>
    </rPh>
    <phoneticPr fontId="3"/>
  </si>
  <si>
    <t>行動障害</t>
    <rPh sb="0" eb="1">
      <t>ギョウ</t>
    </rPh>
    <rPh sb="1" eb="2">
      <t>ドウ</t>
    </rPh>
    <rPh sb="2" eb="3">
      <t>サワ</t>
    </rPh>
    <rPh sb="3" eb="4">
      <t>ガイ</t>
    </rPh>
    <phoneticPr fontId="3"/>
  </si>
  <si>
    <t>意思決定</t>
    <rPh sb="0" eb="1">
      <t>イ</t>
    </rPh>
    <rPh sb="1" eb="2">
      <t>オモウ</t>
    </rPh>
    <rPh sb="2" eb="3">
      <t>ケツ</t>
    </rPh>
    <rPh sb="3" eb="4">
      <t>サダム</t>
    </rPh>
    <phoneticPr fontId="3"/>
  </si>
  <si>
    <t>栄養状態</t>
    <rPh sb="0" eb="1">
      <t>エイ</t>
    </rPh>
    <rPh sb="1" eb="2">
      <t>オサム</t>
    </rPh>
    <rPh sb="2" eb="3">
      <t>ジョウ</t>
    </rPh>
    <rPh sb="3" eb="4">
      <t>タイ</t>
    </rPh>
    <phoneticPr fontId="3"/>
  </si>
  <si>
    <t xml:space="preserve">食事摂取 </t>
    <rPh sb="0" eb="1">
      <t>ショク</t>
    </rPh>
    <rPh sb="1" eb="2">
      <t>コト</t>
    </rPh>
    <rPh sb="2" eb="3">
      <t>セツ</t>
    </rPh>
    <rPh sb="3" eb="4">
      <t>トリ</t>
    </rPh>
    <phoneticPr fontId="3"/>
  </si>
  <si>
    <t>見通し　※５</t>
    <rPh sb="0" eb="2">
      <t>ミトオ</t>
    </rPh>
    <phoneticPr fontId="3"/>
  </si>
  <si>
    <t>項目</t>
    <rPh sb="0" eb="2">
      <t>コウモク</t>
    </rPh>
    <phoneticPr fontId="3"/>
  </si>
  <si>
    <t>選択内容</t>
    <rPh sb="0" eb="2">
      <t>センタク</t>
    </rPh>
    <rPh sb="2" eb="4">
      <t>ナイヨウ</t>
    </rPh>
    <phoneticPr fontId="3"/>
  </si>
  <si>
    <t>１．基本情報シート</t>
    <phoneticPr fontId="3"/>
  </si>
  <si>
    <t>区分変更（改善）</t>
    <rPh sb="0" eb="2">
      <t>クブン</t>
    </rPh>
    <rPh sb="2" eb="4">
      <t>ヘンコウ</t>
    </rPh>
    <rPh sb="5" eb="7">
      <t>カイゼン</t>
    </rPh>
    <phoneticPr fontId="3"/>
  </si>
  <si>
    <t>区分変更（悪化）</t>
    <rPh sb="0" eb="2">
      <t>クブン</t>
    </rPh>
    <rPh sb="2" eb="4">
      <t>ヘンコウ</t>
    </rPh>
    <rPh sb="5" eb="7">
      <t>アッカ</t>
    </rPh>
    <phoneticPr fontId="3"/>
  </si>
  <si>
    <t>性別</t>
    <rPh sb="0" eb="2">
      <t>セイベツ</t>
    </rPh>
    <phoneticPr fontId="3"/>
  </si>
  <si>
    <t>独居</t>
    <rPh sb="0" eb="2">
      <t>ドッキョ</t>
    </rPh>
    <phoneticPr fontId="3"/>
  </si>
  <si>
    <t>高齢者のみ</t>
    <rPh sb="0" eb="3">
      <t>コウレイシャ</t>
    </rPh>
    <phoneticPr fontId="3"/>
  </si>
  <si>
    <t>家族情報（同居・別居）</t>
    <rPh sb="0" eb="2">
      <t>カゾク</t>
    </rPh>
    <rPh sb="2" eb="4">
      <t>ジョウホウ</t>
    </rPh>
    <rPh sb="5" eb="7">
      <t>ドウキョ</t>
    </rPh>
    <rPh sb="8" eb="10">
      <t>ベッキョ</t>
    </rPh>
    <phoneticPr fontId="3"/>
  </si>
  <si>
    <t>同居</t>
    <rPh sb="0" eb="2">
      <t>ドウキョ</t>
    </rPh>
    <phoneticPr fontId="3"/>
  </si>
  <si>
    <t>別居</t>
    <rPh sb="0" eb="2">
      <t>ベッキョ</t>
    </rPh>
    <phoneticPr fontId="3"/>
  </si>
  <si>
    <t>家族状況（世帯）</t>
    <rPh sb="0" eb="2">
      <t>カゾク</t>
    </rPh>
    <rPh sb="2" eb="4">
      <t>ジョウキョウ</t>
    </rPh>
    <rPh sb="5" eb="7">
      <t>セタイ</t>
    </rPh>
    <phoneticPr fontId="3"/>
  </si>
  <si>
    <t>日中の活動性</t>
    <rPh sb="0" eb="2">
      <t>ニッチュウ</t>
    </rPh>
    <rPh sb="3" eb="6">
      <t>カツドウセイ</t>
    </rPh>
    <phoneticPr fontId="3"/>
  </si>
  <si>
    <t>一日中ベッドで過ごす</t>
    <rPh sb="0" eb="3">
      <t>イチニチジュウ</t>
    </rPh>
    <rPh sb="7" eb="8">
      <t>ス</t>
    </rPh>
    <phoneticPr fontId="3"/>
  </si>
  <si>
    <t>要支援１</t>
    <rPh sb="0" eb="1">
      <t>ヨウ</t>
    </rPh>
    <rPh sb="1" eb="3">
      <t>シエン</t>
    </rPh>
    <phoneticPr fontId="3"/>
  </si>
  <si>
    <t>要支援２</t>
    <rPh sb="0" eb="1">
      <t>ヨウ</t>
    </rPh>
    <rPh sb="1" eb="3">
      <t>シエン</t>
    </rPh>
    <phoneticPr fontId="3"/>
  </si>
  <si>
    <t>要介護３</t>
    <rPh sb="0" eb="1">
      <t>ヨウ</t>
    </rPh>
    <rPh sb="1" eb="3">
      <t>カイゴ</t>
    </rPh>
    <phoneticPr fontId="3"/>
  </si>
  <si>
    <t>要介護４</t>
    <rPh sb="0" eb="1">
      <t>ヨウ</t>
    </rPh>
    <rPh sb="1" eb="3">
      <t>カイゴ</t>
    </rPh>
    <phoneticPr fontId="3"/>
  </si>
  <si>
    <t>要介護５</t>
    <rPh sb="0" eb="1">
      <t>ヨウ</t>
    </rPh>
    <rPh sb="1" eb="3">
      <t>カイゴ</t>
    </rPh>
    <phoneticPr fontId="3"/>
  </si>
  <si>
    <t>障害高齢者の日常生活自立度</t>
    <rPh sb="0" eb="2">
      <t>ショウガイ</t>
    </rPh>
    <rPh sb="2" eb="5">
      <t>コウレイシャ</t>
    </rPh>
    <rPh sb="6" eb="8">
      <t>ニチジョウ</t>
    </rPh>
    <rPh sb="8" eb="10">
      <t>セイカツ</t>
    </rPh>
    <rPh sb="10" eb="13">
      <t>ジリツド</t>
    </rPh>
    <phoneticPr fontId="3"/>
  </si>
  <si>
    <t>認知症高齢者の日常生活自立度</t>
    <rPh sb="0" eb="3">
      <t>ニンチショウ</t>
    </rPh>
    <rPh sb="3" eb="6">
      <t>コウレイシャ</t>
    </rPh>
    <rPh sb="7" eb="9">
      <t>ニチジョウ</t>
    </rPh>
    <rPh sb="9" eb="11">
      <t>セイカツ</t>
    </rPh>
    <rPh sb="11" eb="14">
      <t>ジリツド</t>
    </rPh>
    <phoneticPr fontId="3"/>
  </si>
  <si>
    <t>Ｊ１</t>
    <phoneticPr fontId="3"/>
  </si>
  <si>
    <t>Ｊ２</t>
    <phoneticPr fontId="3"/>
  </si>
  <si>
    <t>Ａ２</t>
    <phoneticPr fontId="3"/>
  </si>
  <si>
    <t>Ｂ２</t>
    <phoneticPr fontId="3"/>
  </si>
  <si>
    <t>Ｃ１</t>
    <phoneticPr fontId="3"/>
  </si>
  <si>
    <t>Ｃ２</t>
    <phoneticPr fontId="3"/>
  </si>
  <si>
    <t>Ⅰ</t>
    <phoneticPr fontId="3"/>
  </si>
  <si>
    <t>Ⅱａ</t>
    <phoneticPr fontId="3"/>
  </si>
  <si>
    <t>Ⅱｂ</t>
    <phoneticPr fontId="3"/>
  </si>
  <si>
    <t>Ⅲａ</t>
    <phoneticPr fontId="3"/>
  </si>
  <si>
    <t>Ⅳ</t>
    <phoneticPr fontId="3"/>
  </si>
  <si>
    <t>Ｍ</t>
    <phoneticPr fontId="3"/>
  </si>
  <si>
    <t>受診頻度１</t>
    <rPh sb="0" eb="2">
      <t>ジュシン</t>
    </rPh>
    <rPh sb="2" eb="4">
      <t>ヒンド</t>
    </rPh>
    <phoneticPr fontId="3"/>
  </si>
  <si>
    <t>受診頻度２</t>
    <rPh sb="0" eb="2">
      <t>ジュシン</t>
    </rPh>
    <rPh sb="2" eb="4">
      <t>ヒンド</t>
    </rPh>
    <phoneticPr fontId="3"/>
  </si>
  <si>
    <t>受診状況</t>
    <rPh sb="0" eb="2">
      <t>ジュシン</t>
    </rPh>
    <rPh sb="2" eb="4">
      <t>ジョウキョウ</t>
    </rPh>
    <phoneticPr fontId="3"/>
  </si>
  <si>
    <t>戸建（平屋）</t>
    <rPh sb="0" eb="2">
      <t>コダテ</t>
    </rPh>
    <rPh sb="3" eb="5">
      <t>ヒラヤ</t>
    </rPh>
    <phoneticPr fontId="3"/>
  </si>
  <si>
    <t>戸建（２階建以上）</t>
    <rPh sb="0" eb="2">
      <t>コダテ</t>
    </rPh>
    <rPh sb="4" eb="5">
      <t>カイ</t>
    </rPh>
    <rPh sb="5" eb="6">
      <t>ダ</t>
    </rPh>
    <rPh sb="6" eb="8">
      <t>イジョウ</t>
    </rPh>
    <phoneticPr fontId="3"/>
  </si>
  <si>
    <t>マンション</t>
    <phoneticPr fontId="3"/>
  </si>
  <si>
    <t>公共住宅</t>
    <rPh sb="0" eb="2">
      <t>コウキョウ</t>
    </rPh>
    <rPh sb="2" eb="4">
      <t>ジュウタク</t>
    </rPh>
    <phoneticPr fontId="3"/>
  </si>
  <si>
    <t>ベッド</t>
    <phoneticPr fontId="3"/>
  </si>
  <si>
    <t>手すり（居室）</t>
    <rPh sb="0" eb="1">
      <t>テ</t>
    </rPh>
    <rPh sb="4" eb="6">
      <t>キョシツ</t>
    </rPh>
    <phoneticPr fontId="3"/>
  </si>
  <si>
    <t>段差（居室）</t>
    <rPh sb="0" eb="2">
      <t>ダンサ</t>
    </rPh>
    <phoneticPr fontId="3"/>
  </si>
  <si>
    <t>寝具（居室）</t>
    <rPh sb="0" eb="2">
      <t>シング</t>
    </rPh>
    <phoneticPr fontId="3"/>
  </si>
  <si>
    <t>冷暖房（居室）</t>
    <rPh sb="0" eb="3">
      <t>レイダンボウ</t>
    </rPh>
    <phoneticPr fontId="3"/>
  </si>
  <si>
    <t>手すり（トイレ）</t>
    <rPh sb="0" eb="1">
      <t>テ</t>
    </rPh>
    <phoneticPr fontId="3"/>
  </si>
  <si>
    <t>段差（トイレ）</t>
    <rPh sb="0" eb="2">
      <t>ダンサ</t>
    </rPh>
    <phoneticPr fontId="3"/>
  </si>
  <si>
    <t>手すり（浴室）</t>
    <rPh sb="0" eb="1">
      <t>テ</t>
    </rPh>
    <rPh sb="4" eb="6">
      <t>ヨクシツ</t>
    </rPh>
    <phoneticPr fontId="3"/>
  </si>
  <si>
    <t>無</t>
    <rPh sb="0" eb="1">
      <t>ナシ</t>
    </rPh>
    <phoneticPr fontId="3"/>
  </si>
  <si>
    <t>段差（浴室）</t>
    <rPh sb="0" eb="2">
      <t>ダンサ</t>
    </rPh>
    <rPh sb="3" eb="5">
      <t>ヨクシツ</t>
    </rPh>
    <phoneticPr fontId="3"/>
  </si>
  <si>
    <t>住宅改修</t>
    <rPh sb="0" eb="4">
      <t>ジュウタクカイシュウ</t>
    </rPh>
    <phoneticPr fontId="3"/>
  </si>
  <si>
    <t>有（１級）</t>
    <rPh sb="0" eb="1">
      <t>アリ</t>
    </rPh>
    <rPh sb="3" eb="4">
      <t>キュウ</t>
    </rPh>
    <phoneticPr fontId="3"/>
  </si>
  <si>
    <t>有（２級）</t>
    <rPh sb="0" eb="1">
      <t>アリ</t>
    </rPh>
    <rPh sb="3" eb="4">
      <t>キュウ</t>
    </rPh>
    <phoneticPr fontId="3"/>
  </si>
  <si>
    <t>有（３級）</t>
    <rPh sb="0" eb="1">
      <t>アリ</t>
    </rPh>
    <rPh sb="3" eb="4">
      <t>キュウ</t>
    </rPh>
    <phoneticPr fontId="3"/>
  </si>
  <si>
    <t>有（４級）</t>
    <rPh sb="0" eb="1">
      <t>アリ</t>
    </rPh>
    <rPh sb="3" eb="4">
      <t>キュウ</t>
    </rPh>
    <phoneticPr fontId="3"/>
  </si>
  <si>
    <t>有（５級）</t>
    <rPh sb="0" eb="1">
      <t>アリ</t>
    </rPh>
    <rPh sb="3" eb="4">
      <t>キュウ</t>
    </rPh>
    <phoneticPr fontId="3"/>
  </si>
  <si>
    <t>有（６級）</t>
    <rPh sb="0" eb="1">
      <t>アリ</t>
    </rPh>
    <rPh sb="3" eb="4">
      <t>キュウ</t>
    </rPh>
    <phoneticPr fontId="3"/>
  </si>
  <si>
    <t>有（７級）</t>
    <rPh sb="0" eb="1">
      <t>アリ</t>
    </rPh>
    <rPh sb="3" eb="4">
      <t>キュウ</t>
    </rPh>
    <phoneticPr fontId="3"/>
  </si>
  <si>
    <t>有（後見）</t>
    <rPh sb="0" eb="1">
      <t>アリ</t>
    </rPh>
    <rPh sb="2" eb="4">
      <t>コウケン</t>
    </rPh>
    <phoneticPr fontId="3"/>
  </si>
  <si>
    <t>有（保佐）</t>
    <rPh sb="0" eb="1">
      <t>アリ</t>
    </rPh>
    <rPh sb="2" eb="4">
      <t>ホサ</t>
    </rPh>
    <phoneticPr fontId="3"/>
  </si>
  <si>
    <t>有（補助）</t>
    <rPh sb="0" eb="1">
      <t>アリ</t>
    </rPh>
    <rPh sb="2" eb="4">
      <t>ホジョ</t>
    </rPh>
    <phoneticPr fontId="3"/>
  </si>
  <si>
    <t>支給限度額</t>
    <rPh sb="0" eb="2">
      <t>シキュウ</t>
    </rPh>
    <rPh sb="2" eb="4">
      <t>ゲンド</t>
    </rPh>
    <rPh sb="4" eb="5">
      <t>ガク</t>
    </rPh>
    <phoneticPr fontId="3"/>
  </si>
  <si>
    <t>（症状、痛み、生活上配慮すべき課題など）</t>
    <rPh sb="1" eb="3">
      <t>ショウジョウ</t>
    </rPh>
    <rPh sb="4" eb="5">
      <t>イタ</t>
    </rPh>
    <rPh sb="7" eb="9">
      <t>セイカツ</t>
    </rPh>
    <rPh sb="9" eb="10">
      <t>ジョウ</t>
    </rPh>
    <rPh sb="10" eb="12">
      <t>ハイリョ</t>
    </rPh>
    <rPh sb="15" eb="17">
      <t>カダイ</t>
    </rPh>
    <phoneticPr fontId="3"/>
  </si>
  <si>
    <t>移動（室内）</t>
    <rPh sb="0" eb="2">
      <t>イドウ</t>
    </rPh>
    <rPh sb="3" eb="5">
      <t>シツナイ</t>
    </rPh>
    <phoneticPr fontId="3"/>
  </si>
  <si>
    <t>全介助</t>
    <rPh sb="0" eb="3">
      <t>ゼンカイジョ</t>
    </rPh>
    <phoneticPr fontId="3"/>
  </si>
  <si>
    <t>移動（屋外）</t>
    <rPh sb="0" eb="2">
      <t>イドウ</t>
    </rPh>
    <rPh sb="3" eb="5">
      <t>オクガイ</t>
    </rPh>
    <phoneticPr fontId="3"/>
  </si>
  <si>
    <t>整容</t>
    <rPh sb="0" eb="2">
      <t>セイヨウ</t>
    </rPh>
    <phoneticPr fontId="3"/>
  </si>
  <si>
    <t>寝返り</t>
    <rPh sb="0" eb="2">
      <t>ネガエ</t>
    </rPh>
    <phoneticPr fontId="3"/>
  </si>
  <si>
    <t>移乗</t>
    <rPh sb="0" eb="2">
      <t>イジョウ</t>
    </rPh>
    <phoneticPr fontId="3"/>
  </si>
  <si>
    <t>調理（献立・片付含む）</t>
    <rPh sb="0" eb="2">
      <t>チョウリ</t>
    </rPh>
    <rPh sb="3" eb="5">
      <t>コンダテ</t>
    </rPh>
    <rPh sb="6" eb="8">
      <t>カタヅ</t>
    </rPh>
    <rPh sb="8" eb="9">
      <t>フク</t>
    </rPh>
    <phoneticPr fontId="3"/>
  </si>
  <si>
    <t>掃除（ゴミ出し含む）</t>
    <rPh sb="0" eb="2">
      <t>ソウジ</t>
    </rPh>
    <rPh sb="5" eb="6">
      <t>ダ</t>
    </rPh>
    <rPh sb="7" eb="8">
      <t>フク</t>
    </rPh>
    <phoneticPr fontId="3"/>
  </si>
  <si>
    <t>視力</t>
    <rPh sb="0" eb="2">
      <t>シリョク</t>
    </rPh>
    <phoneticPr fontId="3"/>
  </si>
  <si>
    <t>聴力</t>
    <rPh sb="0" eb="2">
      <t>チョウリョク</t>
    </rPh>
    <phoneticPr fontId="3"/>
  </si>
  <si>
    <t>意思伝達</t>
    <rPh sb="0" eb="2">
      <t>イシ</t>
    </rPh>
    <rPh sb="2" eb="4">
      <t>デンタツ</t>
    </rPh>
    <phoneticPr fontId="3"/>
  </si>
  <si>
    <t>問題無</t>
    <rPh sb="0" eb="2">
      <t>モンダイ</t>
    </rPh>
    <rPh sb="2" eb="3">
      <t>ナシ</t>
    </rPh>
    <phoneticPr fontId="3"/>
  </si>
  <si>
    <t>ほとんど見えない</t>
    <rPh sb="4" eb="5">
      <t>ミ</t>
    </rPh>
    <phoneticPr fontId="3"/>
  </si>
  <si>
    <t>ほとんど聞こえない</t>
    <rPh sb="4" eb="5">
      <t>キ</t>
    </rPh>
    <phoneticPr fontId="3"/>
  </si>
  <si>
    <t>できる</t>
    <phoneticPr fontId="3"/>
  </si>
  <si>
    <t>―</t>
    <phoneticPr fontId="3"/>
  </si>
  <si>
    <t>回）</t>
    <rPh sb="0" eb="1">
      <t>カイ</t>
    </rPh>
    <phoneticPr fontId="3"/>
  </si>
  <si>
    <t>（定期の場合⇒</t>
    <rPh sb="1" eb="3">
      <t>テイキ</t>
    </rPh>
    <rPh sb="4" eb="6">
      <t>バアイ</t>
    </rPh>
    <phoneticPr fontId="3"/>
  </si>
  <si>
    <t>段差</t>
    <rPh sb="0" eb="2">
      <t>ダンサ</t>
    </rPh>
    <phoneticPr fontId="3"/>
  </si>
  <si>
    <t>畳）</t>
    <rPh sb="0" eb="1">
      <t>タタミ</t>
    </rPh>
    <phoneticPr fontId="3"/>
  </si>
  <si>
    <t>〔間取図〕</t>
    <phoneticPr fontId="3"/>
  </si>
  <si>
    <t>日常生活自立支援事業</t>
    <rPh sb="0" eb="2">
      <t>ニチジョウ</t>
    </rPh>
    <rPh sb="2" eb="4">
      <t>セイカツ</t>
    </rPh>
    <rPh sb="4" eb="6">
      <t>ジリツ</t>
    </rPh>
    <rPh sb="6" eb="8">
      <t>シエン</t>
    </rPh>
    <rPh sb="8" eb="10">
      <t>ジギョウ</t>
    </rPh>
    <phoneticPr fontId="3"/>
  </si>
  <si>
    <t>障害福祉サービス等</t>
    <rPh sb="0" eb="2">
      <t>ショウガイ</t>
    </rPh>
    <rPh sb="2" eb="4">
      <t>フクシ</t>
    </rPh>
    <rPh sb="8" eb="9">
      <t>トウ</t>
    </rPh>
    <phoneticPr fontId="3"/>
  </si>
  <si>
    <t>移動（室内）</t>
    <rPh sb="0" eb="2">
      <t>イドウ</t>
    </rPh>
    <rPh sb="3" eb="4">
      <t>シツ</t>
    </rPh>
    <rPh sb="4" eb="5">
      <t>ナイ</t>
    </rPh>
    <phoneticPr fontId="3"/>
  </si>
  <si>
    <t>移動（屋外）</t>
    <rPh sb="0" eb="2">
      <t>イドウ</t>
    </rPh>
    <rPh sb="3" eb="4">
      <t>ヤ</t>
    </rPh>
    <rPh sb="4" eb="5">
      <t>ガイ</t>
    </rPh>
    <phoneticPr fontId="3"/>
  </si>
  <si>
    <t>食事形態</t>
    <rPh sb="0" eb="2">
      <t>ショクジ</t>
    </rPh>
    <rPh sb="2" eb="3">
      <t>カタチ</t>
    </rPh>
    <rPh sb="3" eb="4">
      <t>タイ</t>
    </rPh>
    <phoneticPr fontId="3"/>
  </si>
  <si>
    <t>体 重</t>
    <rPh sb="0" eb="1">
      <t>カラダ</t>
    </rPh>
    <rPh sb="2" eb="3">
      <t>シゲル</t>
    </rPh>
    <phoneticPr fontId="3"/>
  </si>
  <si>
    <t>アレルギー</t>
  </si>
  <si>
    <t>咀嚼問題・嚥下障害有</t>
    <rPh sb="0" eb="2">
      <t>ソシャク</t>
    </rPh>
    <rPh sb="2" eb="4">
      <t>モンダイ</t>
    </rPh>
    <rPh sb="5" eb="7">
      <t>エンゲ</t>
    </rPh>
    <rPh sb="7" eb="9">
      <t>ショウガイ</t>
    </rPh>
    <rPh sb="9" eb="10">
      <t>アリ</t>
    </rPh>
    <phoneticPr fontId="3"/>
  </si>
  <si>
    <t>かゆ</t>
    <phoneticPr fontId="3"/>
  </si>
  <si>
    <t>経管</t>
    <rPh sb="0" eb="2">
      <t>ケイカン</t>
    </rPh>
    <phoneticPr fontId="3"/>
  </si>
  <si>
    <t>普通</t>
    <rPh sb="0" eb="2">
      <t>フツウ</t>
    </rPh>
    <phoneticPr fontId="3"/>
  </si>
  <si>
    <t>多い</t>
    <rPh sb="0" eb="1">
      <t>オオ</t>
    </rPh>
    <phoneticPr fontId="3"/>
  </si>
  <si>
    <t>少ない</t>
    <rPh sb="0" eb="1">
      <t>スク</t>
    </rPh>
    <phoneticPr fontId="3"/>
  </si>
  <si>
    <t>適切</t>
    <rPh sb="0" eb="2">
      <t>テキセツ</t>
    </rPh>
    <phoneticPr fontId="3"/>
  </si>
  <si>
    <t>不適切</t>
    <rPh sb="0" eb="3">
      <t>フテキセツ</t>
    </rPh>
    <phoneticPr fontId="3"/>
  </si>
  <si>
    <t>良い</t>
    <rPh sb="0" eb="1">
      <t>ヨ</t>
    </rPh>
    <phoneticPr fontId="3"/>
  </si>
  <si>
    <t>不良</t>
    <rPh sb="0" eb="2">
      <t>フリョウ</t>
    </rPh>
    <phoneticPr fontId="3"/>
  </si>
  <si>
    <t>問題有</t>
    <rPh sb="0" eb="2">
      <t>モンダイ</t>
    </rPh>
    <rPh sb="2" eb="3">
      <t>アリ</t>
    </rPh>
    <phoneticPr fontId="3"/>
  </si>
  <si>
    <t>麻痺有</t>
    <rPh sb="0" eb="2">
      <t>マヒ</t>
    </rPh>
    <rPh sb="2" eb="3">
      <t>アリ</t>
    </rPh>
    <phoneticPr fontId="3"/>
  </si>
  <si>
    <t>拘縮有</t>
    <rPh sb="0" eb="2">
      <t>コウシュク</t>
    </rPh>
    <rPh sb="2" eb="3">
      <t>アリ</t>
    </rPh>
    <phoneticPr fontId="3"/>
  </si>
  <si>
    <t>特別な場合以外はできる</t>
    <rPh sb="0" eb="2">
      <t>トクベツ</t>
    </rPh>
    <rPh sb="3" eb="5">
      <t>バアイ</t>
    </rPh>
    <rPh sb="5" eb="7">
      <t>イガイ</t>
    </rPh>
    <phoneticPr fontId="3"/>
  </si>
  <si>
    <t>通じる</t>
    <rPh sb="0" eb="1">
      <t>ツウ</t>
    </rPh>
    <phoneticPr fontId="3"/>
  </si>
  <si>
    <t>時々通じる</t>
    <rPh sb="0" eb="2">
      <t>トキドキ</t>
    </rPh>
    <rPh sb="2" eb="3">
      <t>ツウ</t>
    </rPh>
    <phoneticPr fontId="3"/>
  </si>
  <si>
    <t>通じない</t>
    <rPh sb="0" eb="1">
      <t>ツウ</t>
    </rPh>
    <phoneticPr fontId="3"/>
  </si>
  <si>
    <t>常食</t>
    <rPh sb="0" eb="2">
      <t>ジョウショクショク</t>
    </rPh>
    <phoneticPr fontId="3"/>
  </si>
  <si>
    <t>できること・できそうなこと</t>
    <phoneticPr fontId="3"/>
  </si>
  <si>
    <t>見通し</t>
    <rPh sb="0" eb="2">
      <t>ミトオ</t>
    </rPh>
    <phoneticPr fontId="3"/>
  </si>
  <si>
    <t>ストレングス</t>
    <phoneticPr fontId="3"/>
  </si>
  <si>
    <t>因子</t>
    <rPh sb="0" eb="2">
      <t>インシ</t>
    </rPh>
    <phoneticPr fontId="3"/>
  </si>
  <si>
    <t>1.</t>
    <phoneticPr fontId="3"/>
  </si>
  <si>
    <t>2.</t>
  </si>
  <si>
    <t>3.</t>
  </si>
  <si>
    <t>4.</t>
  </si>
  <si>
    <t>5.</t>
  </si>
  <si>
    <t>食事摂取（問題）</t>
    <rPh sb="0" eb="1">
      <t>ショク</t>
    </rPh>
    <rPh sb="1" eb="2">
      <t>コト</t>
    </rPh>
    <rPh sb="2" eb="3">
      <t>セツ</t>
    </rPh>
    <rPh sb="3" eb="4">
      <t>トリ</t>
    </rPh>
    <rPh sb="5" eb="7">
      <t>モンダイ</t>
    </rPh>
    <phoneticPr fontId="3"/>
  </si>
  <si>
    <t>食事摂取（動作）</t>
    <rPh sb="0" eb="2">
      <t>ショクジ</t>
    </rPh>
    <rPh sb="2" eb="4">
      <t>セッシュ</t>
    </rPh>
    <rPh sb="5" eb="7">
      <t>ドウサ</t>
    </rPh>
    <phoneticPr fontId="3"/>
  </si>
  <si>
    <t>備 考</t>
    <rPh sb="0" eb="1">
      <t>ビ</t>
    </rPh>
    <rPh sb="2" eb="3">
      <t>コウ</t>
    </rPh>
    <phoneticPr fontId="3"/>
  </si>
  <si>
    <t>原 因</t>
    <rPh sb="0" eb="1">
      <t>ハラ</t>
    </rPh>
    <rPh sb="2" eb="3">
      <t>イン</t>
    </rPh>
    <phoneticPr fontId="3"/>
  </si>
  <si>
    <t>現在 ※２</t>
    <rPh sb="0" eb="2">
      <t>ゲンザイ</t>
    </rPh>
    <phoneticPr fontId="3"/>
  </si>
  <si>
    <t>３．課題整理総括表</t>
    <phoneticPr fontId="3"/>
  </si>
  <si>
    <t>改善/維持の可能性 ※４</t>
    <phoneticPr fontId="3"/>
  </si>
  <si>
    <t>改善 ↗</t>
    <phoneticPr fontId="3"/>
  </si>
  <si>
    <t>維持 →</t>
    <rPh sb="0" eb="2">
      <t>イジ</t>
    </rPh>
    <phoneticPr fontId="3"/>
  </si>
  <si>
    <t>悪化 ↘</t>
    <rPh sb="0" eb="2">
      <t>アッカ</t>
    </rPh>
    <phoneticPr fontId="3"/>
  </si>
  <si>
    <t>6.</t>
  </si>
  <si>
    <t>7.</t>
  </si>
  <si>
    <t>8.</t>
  </si>
  <si>
    <t>9.</t>
  </si>
  <si>
    <t>10.</t>
  </si>
  <si>
    <t>11.</t>
  </si>
  <si>
    <t>12.</t>
  </si>
  <si>
    <t>13.</t>
  </si>
  <si>
    <t>14.</t>
  </si>
  <si>
    <t>15.</t>
  </si>
  <si>
    <t>16.</t>
  </si>
  <si>
    <t>17.</t>
  </si>
  <si>
    <t>18.</t>
  </si>
  <si>
    <t>19.</t>
  </si>
  <si>
    <t>20.</t>
  </si>
  <si>
    <t>21.</t>
  </si>
  <si>
    <t>22.</t>
  </si>
  <si>
    <t>23.</t>
  </si>
  <si>
    <t>24.</t>
  </si>
  <si>
    <t>25.</t>
  </si>
  <si>
    <t>26.</t>
  </si>
  <si>
    <t>27.</t>
  </si>
  <si>
    <t>○</t>
    <phoneticPr fontId="3"/>
  </si>
  <si>
    <t>一口カット</t>
    <rPh sb="0" eb="2">
      <t>ヒトクチ</t>
    </rPh>
    <phoneticPr fontId="3"/>
  </si>
  <si>
    <t>あちびー</t>
    <phoneticPr fontId="3"/>
  </si>
  <si>
    <t>kg/m2</t>
    <phoneticPr fontId="3"/>
  </si>
  <si>
    <t>備考
（状況・支援内容等）</t>
    <rPh sb="0" eb="2">
      <t>ビコウ</t>
    </rPh>
    <rPh sb="4" eb="6">
      <t>ジョウキョウ</t>
    </rPh>
    <rPh sb="7" eb="9">
      <t>シエン</t>
    </rPh>
    <rPh sb="9" eb="11">
      <t>ナイヨウ</t>
    </rPh>
    <rPh sb="11" eb="12">
      <t>トウ</t>
    </rPh>
    <phoneticPr fontId="3"/>
  </si>
  <si>
    <t>認定区分</t>
    <rPh sb="0" eb="2">
      <t>ニンテイ</t>
    </rPh>
    <rPh sb="2" eb="4">
      <t>クブン</t>
    </rPh>
    <phoneticPr fontId="3"/>
  </si>
  <si>
    <t>状況の事実（状態）</t>
    <rPh sb="0" eb="2">
      <t>ジョウキョウ</t>
    </rPh>
    <rPh sb="3" eb="5">
      <t>ジジツ</t>
    </rPh>
    <rPh sb="6" eb="7">
      <t>ジョウ</t>
    </rPh>
    <rPh sb="7" eb="8">
      <t>タイ</t>
    </rPh>
    <phoneticPr fontId="3"/>
  </si>
  <si>
    <t>行動障害
（BPSD)</t>
    <rPh sb="0" eb="1">
      <t>ギョウ</t>
    </rPh>
    <rPh sb="1" eb="2">
      <t>ドウ</t>
    </rPh>
    <rPh sb="2" eb="3">
      <t>サワ</t>
    </rPh>
    <rPh sb="3" eb="4">
      <t>ガイ</t>
    </rPh>
    <phoneticPr fontId="3"/>
  </si>
  <si>
    <t>家族支援の必要性</t>
    <rPh sb="0" eb="5">
      <t>カゾクシエンオ</t>
    </rPh>
    <rPh sb="5" eb="8">
      <t>ヒツヨウセイ</t>
    </rPh>
    <phoneticPr fontId="3"/>
  </si>
  <si>
    <t>家族支援</t>
    <rPh sb="0" eb="4">
      <t>カゾクシエン</t>
    </rPh>
    <phoneticPr fontId="3"/>
  </si>
  <si>
    <t>必要なし</t>
    <rPh sb="0" eb="2">
      <t>ヒツヨウ</t>
    </rPh>
    <phoneticPr fontId="3"/>
  </si>
  <si>
    <t>必要あり</t>
    <rPh sb="0" eb="2">
      <t>ヒツヨウ</t>
    </rPh>
    <phoneticPr fontId="3"/>
  </si>
  <si>
    <t>区分支給限度額</t>
    <rPh sb="0" eb="2">
      <t>クブン</t>
    </rPh>
    <rPh sb="2" eb="4">
      <t>シキュウ</t>
    </rPh>
    <rPh sb="4" eb="6">
      <t>ゲンド</t>
    </rPh>
    <rPh sb="6" eb="7">
      <t>ガク</t>
    </rPh>
    <phoneticPr fontId="3"/>
  </si>
  <si>
    <t>改善/維持の
可能性※４</t>
    <rPh sb="0" eb="2">
      <t>カイゼン</t>
    </rPh>
    <rPh sb="3" eb="5">
      <t>イジ</t>
    </rPh>
    <rPh sb="7" eb="10">
      <t>カノウセイ</t>
    </rPh>
    <phoneticPr fontId="3"/>
  </si>
  <si>
    <t>年金種別</t>
    <rPh sb="0" eb="2">
      <t>ネンキン</t>
    </rPh>
    <rPh sb="2" eb="4">
      <t>シュベツ</t>
    </rPh>
    <phoneticPr fontId="3"/>
  </si>
  <si>
    <t>指定難病</t>
    <rPh sb="0" eb="2">
      <t>シテイ</t>
    </rPh>
    <rPh sb="2" eb="4">
      <t>ナンビョウ</t>
    </rPh>
    <phoneticPr fontId="3"/>
  </si>
  <si>
    <t>療育手帳</t>
    <rPh sb="0" eb="2">
      <t>リョウイク</t>
    </rPh>
    <rPh sb="2" eb="4">
      <t>テチョウ</t>
    </rPh>
    <phoneticPr fontId="3"/>
  </si>
  <si>
    <t>家庭での役割</t>
    <rPh sb="0" eb="2">
      <t>カテイ</t>
    </rPh>
    <rPh sb="4" eb="6">
      <t>ヤクワリ</t>
    </rPh>
    <phoneticPr fontId="3"/>
  </si>
  <si>
    <t>地域での役割</t>
    <rPh sb="0" eb="2">
      <t>チイキ</t>
    </rPh>
    <rPh sb="4" eb="6">
      <t>ヤクワリ</t>
    </rPh>
    <phoneticPr fontId="3"/>
  </si>
  <si>
    <t>施設での役割</t>
    <rPh sb="0" eb="2">
      <t>シセツ</t>
    </rPh>
    <rPh sb="4" eb="6">
      <t>ヤクワリ</t>
    </rPh>
    <phoneticPr fontId="3"/>
  </si>
  <si>
    <t>【※１】 画面の拡大・縮小は、右下のパーセンテージで操作できます。</t>
    <rPh sb="5" eb="7">
      <t>ガメン</t>
    </rPh>
    <rPh sb="8" eb="10">
      <t>カクダイ</t>
    </rPh>
    <rPh sb="11" eb="13">
      <t>シュクショウ</t>
    </rPh>
    <rPh sb="15" eb="17">
      <t>ミギシタ</t>
    </rPh>
    <rPh sb="26" eb="28">
      <t>ソウサ</t>
    </rPh>
    <phoneticPr fontId="3"/>
  </si>
  <si>
    <t>【※３】黄色の項目は課題整理総括表へリンクします。</t>
    <phoneticPr fontId="3"/>
  </si>
  <si>
    <t>【※２】薄黄色の項目は、プルダウン式になっています。</t>
    <rPh sb="4" eb="5">
      <t>ウス</t>
    </rPh>
    <rPh sb="5" eb="7">
      <t>キイロ</t>
    </rPh>
    <rPh sb="8" eb="10">
      <t>コウモク</t>
    </rPh>
    <rPh sb="17" eb="18">
      <t>シキ</t>
    </rPh>
    <phoneticPr fontId="3"/>
  </si>
  <si>
    <t>【※５】↓印刷範囲・入力項目などは、この下からです。↓</t>
    <phoneticPr fontId="3"/>
  </si>
  <si>
    <t>【※４】薄緑色の項目はアセスメントチェックシートへリンクします。</t>
    <rPh sb="4" eb="5">
      <t>ウス</t>
    </rPh>
    <rPh sb="5" eb="7">
      <t>ミドリイロ</t>
    </rPh>
    <rPh sb="6" eb="7">
      <t>イロ</t>
    </rPh>
    <phoneticPr fontId="3"/>
  </si>
  <si>
    <t>【※４】灰色のセルは記載不要（基本情報とリンクしています。）</t>
    <rPh sb="4" eb="6">
      <t>ハイイロ</t>
    </rPh>
    <rPh sb="10" eb="12">
      <t>キサイ</t>
    </rPh>
    <rPh sb="12" eb="14">
      <t>フヨウ</t>
    </rPh>
    <rPh sb="15" eb="17">
      <t>キホン</t>
    </rPh>
    <rPh sb="17" eb="19">
      <t>ジョウホウ</t>
    </rPh>
    <phoneticPr fontId="3"/>
  </si>
  <si>
    <t>（</t>
    <phoneticPr fontId="3"/>
  </si>
  <si>
    <t>課 題</t>
    <rPh sb="0" eb="1">
      <t>カ</t>
    </rPh>
    <rPh sb="2" eb="3">
      <t>ダイ</t>
    </rPh>
    <phoneticPr fontId="3"/>
  </si>
  <si>
    <t>課題・ストレングス</t>
    <rPh sb="0" eb="2">
      <t>カダイ</t>
    </rPh>
    <phoneticPr fontId="3"/>
  </si>
  <si>
    <t>A
健康状態</t>
    <phoneticPr fontId="3"/>
  </si>
  <si>
    <t>氏　名</t>
    <rPh sb="0" eb="1">
      <t>シ</t>
    </rPh>
    <rPh sb="2" eb="3">
      <t>ナ</t>
    </rPh>
    <phoneticPr fontId="3"/>
  </si>
  <si>
    <t>)</t>
    <phoneticPr fontId="3"/>
  </si>
  <si>
    <t>様</t>
    <phoneticPr fontId="3"/>
  </si>
  <si>
    <t>(</t>
    <phoneticPr fontId="3"/>
  </si>
  <si>
    <t>)</t>
    <phoneticPr fontId="3"/>
  </si>
  <si>
    <t>(</t>
    <phoneticPr fontId="3"/>
  </si>
  <si>
    <t>アセスメント実施日</t>
    <rPh sb="6" eb="8">
      <t>ジッシ</t>
    </rPh>
    <rPh sb="8" eb="9">
      <t>ビ</t>
    </rPh>
    <phoneticPr fontId="3"/>
  </si>
  <si>
    <t>(</t>
    <phoneticPr fontId="3"/>
  </si>
  <si>
    <t>)</t>
    <phoneticPr fontId="3"/>
  </si>
  <si>
    <t>BMI</t>
    <phoneticPr fontId="3"/>
  </si>
  <si>
    <t>8.</t>
    <phoneticPr fontId="3"/>
  </si>
  <si>
    <t>麻痺</t>
    <rPh sb="0" eb="1">
      <t>アサ</t>
    </rPh>
    <rPh sb="1" eb="2">
      <t>シビ</t>
    </rPh>
    <phoneticPr fontId="3"/>
  </si>
  <si>
    <t>拘縮</t>
    <rPh sb="0" eb="1">
      <t>カカ</t>
    </rPh>
    <rPh sb="1" eb="2">
      <t>チヂミ</t>
    </rPh>
    <phoneticPr fontId="3"/>
  </si>
  <si>
    <t>拘縮</t>
    <phoneticPr fontId="3"/>
  </si>
  <si>
    <t>診察日(判定日）</t>
    <rPh sb="0" eb="3">
      <t>シンサツビ</t>
    </rPh>
    <rPh sb="4" eb="6">
      <t>ハンテイ</t>
    </rPh>
    <rPh sb="6" eb="7">
      <t>ビ</t>
    </rPh>
    <phoneticPr fontId="3"/>
  </si>
  <si>
    <t>サービス追加</t>
    <rPh sb="4" eb="6">
      <t>ツイカ</t>
    </rPh>
    <phoneticPr fontId="3"/>
  </si>
  <si>
    <t>:</t>
    <phoneticPr fontId="3"/>
  </si>
  <si>
    <t>訪問診療</t>
    <rPh sb="0" eb="2">
      <t>ホウモン</t>
    </rPh>
    <rPh sb="2" eb="4">
      <t>シンリョウ</t>
    </rPh>
    <phoneticPr fontId="3"/>
  </si>
  <si>
    <t>（主食）</t>
    <rPh sb="1" eb="3">
      <t>シュショク</t>
    </rPh>
    <phoneticPr fontId="3"/>
  </si>
  <si>
    <t>（副食）</t>
    <rPh sb="1" eb="3">
      <t>フクショク</t>
    </rPh>
    <phoneticPr fontId="3"/>
  </si>
  <si>
    <t>副食</t>
    <rPh sb="0" eb="2">
      <t>フクショク</t>
    </rPh>
    <phoneticPr fontId="3"/>
  </si>
  <si>
    <t>普通</t>
    <rPh sb="0" eb="2">
      <t>フツウ</t>
    </rPh>
    <phoneticPr fontId="3"/>
  </si>
  <si>
    <t>一口大</t>
    <rPh sb="0" eb="2">
      <t>ヒトクチ</t>
    </rPh>
    <rPh sb="2" eb="3">
      <t>ダイ</t>
    </rPh>
    <phoneticPr fontId="3"/>
  </si>
  <si>
    <t>軟菜</t>
    <rPh sb="0" eb="2">
      <t>ナンサイ</t>
    </rPh>
    <phoneticPr fontId="3"/>
  </si>
  <si>
    <t>軟菜キザミ</t>
    <rPh sb="0" eb="2">
      <t>ナンサイ</t>
    </rPh>
    <phoneticPr fontId="3"/>
  </si>
  <si>
    <t>超きざみ</t>
    <rPh sb="0" eb="1">
      <t>チョウ</t>
    </rPh>
    <phoneticPr fontId="3"/>
  </si>
  <si>
    <t>ミキサー</t>
    <phoneticPr fontId="3"/>
  </si>
  <si>
    <t>ゼリー状態</t>
    <rPh sb="3" eb="5">
      <t>ジョウタイ</t>
    </rPh>
    <phoneticPr fontId="3"/>
  </si>
  <si>
    <t>主食</t>
    <rPh sb="0" eb="2">
      <t>シュショク</t>
    </rPh>
    <phoneticPr fontId="3"/>
  </si>
  <si>
    <t>　　アセスメントシート</t>
    <phoneticPr fontId="3"/>
  </si>
  <si>
    <t>ケアプラン作成年月日(同意日)</t>
    <rPh sb="5" eb="7">
      <t>サクセイ</t>
    </rPh>
    <rPh sb="7" eb="10">
      <t>ネンガッピ</t>
    </rPh>
    <rPh sb="11" eb="13">
      <t>ドウイ</t>
    </rPh>
    <rPh sb="13" eb="14">
      <t>ビ</t>
    </rPh>
    <phoneticPr fontId="3"/>
  </si>
  <si>
    <r>
      <t>ふりがな</t>
    </r>
    <r>
      <rPr>
        <sz val="8"/>
        <rFont val="HG丸ｺﾞｼｯｸM-PRO"/>
        <family val="3"/>
        <charset val="128"/>
      </rPr>
      <t xml:space="preserve">
氏　名</t>
    </r>
    <rPh sb="5" eb="6">
      <t>シ</t>
    </rPh>
    <rPh sb="7" eb="8">
      <t>メイ</t>
    </rPh>
    <phoneticPr fontId="3"/>
  </si>
  <si>
    <r>
      <rPr>
        <b/>
        <u/>
        <sz val="8"/>
        <rFont val="HG丸ｺﾞｼｯｸM-PRO"/>
        <family val="3"/>
        <charset val="128"/>
      </rPr>
      <t>根本的な原因・課題</t>
    </r>
    <r>
      <rPr>
        <sz val="8"/>
        <rFont val="HG丸ｺﾞｼｯｸM-PRO"/>
        <family val="3"/>
        <charset val="128"/>
      </rPr>
      <t xml:space="preserve">
</t>
    </r>
    <r>
      <rPr>
        <sz val="7"/>
        <rFont val="HG丸ｺﾞｼｯｸM-PRO"/>
        <family val="3"/>
        <charset val="128"/>
      </rPr>
      <t>自立した日常生活の阻害要因</t>
    </r>
    <r>
      <rPr>
        <sz val="8"/>
        <rFont val="HG丸ｺﾞｼｯｸM-PRO"/>
        <family val="3"/>
        <charset val="128"/>
      </rPr>
      <t xml:space="preserve">
（心身の状態、環境等）
</t>
    </r>
    <r>
      <rPr>
        <sz val="7"/>
        <rFont val="HG丸ｺﾞｼｯｸM-PRO"/>
        <family val="3"/>
        <charset val="128"/>
      </rPr>
      <t>※課題整理総括表にリンク</t>
    </r>
    <rPh sb="0" eb="3">
      <t>コンポンテキ</t>
    </rPh>
    <rPh sb="4" eb="6">
      <t>ゲンイン</t>
    </rPh>
    <rPh sb="7" eb="9">
      <t>カダイ</t>
    </rPh>
    <rPh sb="10" eb="12">
      <t>ジリツ</t>
    </rPh>
    <rPh sb="14" eb="16">
      <t>ニチジョウ</t>
    </rPh>
    <rPh sb="16" eb="18">
      <t>セイカツ</t>
    </rPh>
    <rPh sb="19" eb="21">
      <t>ソガイ</t>
    </rPh>
    <rPh sb="21" eb="23">
      <t>ヨウイン</t>
    </rPh>
    <rPh sb="25" eb="27">
      <t>シンシン</t>
    </rPh>
    <rPh sb="28" eb="30">
      <t>ジョウタイ</t>
    </rPh>
    <rPh sb="31" eb="33">
      <t>カンキョウ</t>
    </rPh>
    <rPh sb="33" eb="34">
      <t>トウ</t>
    </rPh>
    <rPh sb="37" eb="39">
      <t>カダイ</t>
    </rPh>
    <rPh sb="39" eb="41">
      <t>セイリ</t>
    </rPh>
    <rPh sb="41" eb="44">
      <t>ソウカツヒョウ</t>
    </rPh>
    <phoneticPr fontId="3"/>
  </si>
  <si>
    <r>
      <rPr>
        <b/>
        <u/>
        <sz val="10"/>
        <rFont val="HG丸ｺﾞｼｯｸM-PRO"/>
        <family val="3"/>
        <charset val="128"/>
      </rPr>
      <t>B</t>
    </r>
    <r>
      <rPr>
        <sz val="10"/>
        <rFont val="HG丸ｺﾞｼｯｸM-PRO"/>
        <family val="3"/>
        <charset val="128"/>
      </rPr>
      <t>心身機能・身体構造</t>
    </r>
    <rPh sb="1" eb="3">
      <t>シンシン</t>
    </rPh>
    <rPh sb="3" eb="5">
      <t>キノウ</t>
    </rPh>
    <rPh sb="6" eb="8">
      <t>シンタイ</t>
    </rPh>
    <rPh sb="8" eb="10">
      <t>コウゾウ</t>
    </rPh>
    <phoneticPr fontId="3"/>
  </si>
  <si>
    <r>
      <rPr>
        <b/>
        <u/>
        <sz val="10"/>
        <rFont val="HG丸ｺﾞｼｯｸM-PRO"/>
        <family val="3"/>
        <charset val="128"/>
      </rPr>
      <t>C</t>
    </r>
    <r>
      <rPr>
        <sz val="10"/>
        <rFont val="HG丸ｺﾞｼｯｸM-PRO"/>
        <family val="3"/>
        <charset val="128"/>
      </rPr>
      <t>活 動</t>
    </r>
    <rPh sb="1" eb="2">
      <t>カツ</t>
    </rPh>
    <rPh sb="3" eb="4">
      <t>ドウ</t>
    </rPh>
    <phoneticPr fontId="3"/>
  </si>
  <si>
    <r>
      <rPr>
        <b/>
        <u/>
        <sz val="10"/>
        <rFont val="HG丸ｺﾞｼｯｸM-PRO"/>
        <family val="3"/>
        <charset val="128"/>
      </rPr>
      <t>D</t>
    </r>
    <r>
      <rPr>
        <sz val="10"/>
        <rFont val="HG丸ｺﾞｼｯｸM-PRO"/>
        <family val="3"/>
        <charset val="128"/>
      </rPr>
      <t>参 加</t>
    </r>
    <rPh sb="1" eb="2">
      <t>サン</t>
    </rPh>
    <rPh sb="3" eb="4">
      <t>カ</t>
    </rPh>
    <phoneticPr fontId="3"/>
  </si>
  <si>
    <r>
      <rPr>
        <b/>
        <u/>
        <sz val="10"/>
        <rFont val="HG丸ｺﾞｼｯｸM-PRO"/>
        <family val="3"/>
        <charset val="128"/>
      </rPr>
      <t>E</t>
    </r>
    <r>
      <rPr>
        <sz val="10"/>
        <rFont val="HG丸ｺﾞｼｯｸM-PRO"/>
        <family val="3"/>
        <charset val="128"/>
      </rPr>
      <t>その他</t>
    </r>
    <rPh sb="3" eb="4">
      <t>タ</t>
    </rPh>
    <phoneticPr fontId="3"/>
  </si>
  <si>
    <r>
      <rPr>
        <b/>
        <u/>
        <sz val="6"/>
        <rFont val="HG丸ｺﾞｼｯｸM-PRO"/>
        <family val="3"/>
        <charset val="128"/>
      </rPr>
      <t>F</t>
    </r>
    <r>
      <rPr>
        <sz val="6"/>
        <rFont val="HG丸ｺﾞｼｯｸM-PRO"/>
        <family val="3"/>
        <charset val="128"/>
      </rPr>
      <t>特別な状況</t>
    </r>
    <rPh sb="1" eb="3">
      <t>トクベツ</t>
    </rPh>
    <rPh sb="4" eb="6">
      <t>ジョウキョウ</t>
    </rPh>
    <phoneticPr fontId="3"/>
  </si>
  <si>
    <r>
      <t>　</t>
    </r>
    <r>
      <rPr>
        <b/>
        <u/>
        <sz val="14"/>
        <rFont val="HG丸ｺﾞｼｯｸM-PRO"/>
        <family val="3"/>
        <charset val="128"/>
      </rPr>
      <t>G</t>
    </r>
    <r>
      <rPr>
        <sz val="14"/>
        <rFont val="HG丸ｺﾞｼｯｸM-PRO"/>
        <family val="3"/>
        <charset val="128"/>
      </rPr>
      <t>　環境因子</t>
    </r>
    <rPh sb="3" eb="7">
      <t>カンキョウインシ</t>
    </rPh>
    <phoneticPr fontId="3"/>
  </si>
  <si>
    <r>
      <rPr>
        <b/>
        <u/>
        <sz val="14"/>
        <rFont val="HG丸ｺﾞｼｯｸM-PRO"/>
        <family val="3"/>
        <charset val="128"/>
      </rPr>
      <t>H</t>
    </r>
    <r>
      <rPr>
        <b/>
        <sz val="14"/>
        <rFont val="HG丸ｺﾞｼｯｸM-PRO"/>
        <family val="3"/>
        <charset val="128"/>
      </rPr>
      <t xml:space="preserve"> </t>
    </r>
    <r>
      <rPr>
        <sz val="14"/>
        <rFont val="HG丸ｺﾞｼｯｸM-PRO"/>
        <family val="3"/>
        <charset val="128"/>
      </rPr>
      <t>個人因子</t>
    </r>
    <rPh sb="2" eb="4">
      <t>コジン</t>
    </rPh>
    <rPh sb="4" eb="6">
      <t>インシ</t>
    </rPh>
    <phoneticPr fontId="3"/>
  </si>
  <si>
    <r>
      <rPr>
        <b/>
        <u/>
        <sz val="12"/>
        <rFont val="HG丸ｺﾞｼｯｸM-PRO"/>
        <family val="3"/>
        <charset val="128"/>
      </rPr>
      <t>a</t>
    </r>
    <r>
      <rPr>
        <sz val="12"/>
        <rFont val="HG丸ｺﾞｼｯｸM-PRO"/>
        <family val="3"/>
        <charset val="128"/>
      </rPr>
      <t xml:space="preserve">
促
進
因
子</t>
    </r>
    <rPh sb="2" eb="3">
      <t>ソク</t>
    </rPh>
    <rPh sb="4" eb="5">
      <t>ススム</t>
    </rPh>
    <rPh sb="6" eb="7">
      <t>イン</t>
    </rPh>
    <rPh sb="8" eb="9">
      <t>コ</t>
    </rPh>
    <phoneticPr fontId="3"/>
  </si>
  <si>
    <r>
      <rPr>
        <b/>
        <u/>
        <sz val="12"/>
        <rFont val="HG丸ｺﾞｼｯｸM-PRO"/>
        <family val="3"/>
        <charset val="128"/>
      </rPr>
      <t>ｂ</t>
    </r>
    <r>
      <rPr>
        <sz val="12"/>
        <rFont val="HG丸ｺﾞｼｯｸM-PRO"/>
        <family val="3"/>
        <charset val="128"/>
      </rPr>
      <t xml:space="preserve">
阻
害
因
子</t>
    </r>
    <rPh sb="2" eb="3">
      <t>ソ</t>
    </rPh>
    <rPh sb="4" eb="5">
      <t>ガイ</t>
    </rPh>
    <rPh sb="6" eb="7">
      <t>イン</t>
    </rPh>
    <rPh sb="8" eb="9">
      <t>コ</t>
    </rPh>
    <phoneticPr fontId="3"/>
  </si>
  <si>
    <t>緊急搬送先
（主治医）</t>
    <rPh sb="0" eb="2">
      <t>キンキュウ</t>
    </rPh>
    <rPh sb="2" eb="5">
      <t>ハンソウサキ</t>
    </rPh>
    <rPh sb="7" eb="10">
      <t>シュジイ</t>
    </rPh>
    <phoneticPr fontId="3"/>
  </si>
  <si>
    <t>何かにつかまれば出来る</t>
    <rPh sb="0" eb="1">
      <t>ナニ</t>
    </rPh>
    <rPh sb="8" eb="10">
      <t>デキ</t>
    </rPh>
    <phoneticPr fontId="3"/>
  </si>
  <si>
    <t>調理しない</t>
    <rPh sb="0" eb="2">
      <t>チョウリ</t>
    </rPh>
    <phoneticPr fontId="3"/>
  </si>
  <si>
    <t>(義歯)</t>
    <rPh sb="1" eb="3">
      <t>ギシ</t>
    </rPh>
    <phoneticPr fontId="3"/>
  </si>
  <si>
    <t>義歯</t>
    <rPh sb="0" eb="2">
      <t>ギシ</t>
    </rPh>
    <phoneticPr fontId="3"/>
  </si>
  <si>
    <t>有</t>
    <rPh sb="0" eb="1">
      <t>ア</t>
    </rPh>
    <phoneticPr fontId="3"/>
  </si>
  <si>
    <t>無</t>
    <rPh sb="0" eb="1">
      <t>ナ</t>
    </rPh>
    <phoneticPr fontId="3"/>
  </si>
  <si>
    <t>(補聴器)</t>
    <rPh sb="1" eb="4">
      <t>ホチョウキ</t>
    </rPh>
    <phoneticPr fontId="3"/>
  </si>
  <si>
    <t>補聴器</t>
    <rPh sb="0" eb="3">
      <t>ホチョウキ</t>
    </rPh>
    <phoneticPr fontId="3"/>
  </si>
  <si>
    <t>サービス付き高齢者住宅</t>
    <rPh sb="4" eb="5">
      <t>ツ</t>
    </rPh>
    <rPh sb="6" eb="9">
      <t>コウレイシャ</t>
    </rPh>
    <rPh sb="9" eb="11">
      <t>ジュウタク</t>
    </rPh>
    <phoneticPr fontId="3"/>
  </si>
  <si>
    <t>特記　（ＴＥＬ・ＦＡＸ等）</t>
    <rPh sb="0" eb="2">
      <t>トッキ</t>
    </rPh>
    <rPh sb="11" eb="12">
      <t>トウ</t>
    </rPh>
    <phoneticPr fontId="3"/>
  </si>
  <si>
    <t>サービス変更</t>
    <rPh sb="4" eb="6">
      <t>ヘンコウ</t>
    </rPh>
    <phoneticPr fontId="3"/>
  </si>
  <si>
    <t>事業対象者</t>
    <rPh sb="0" eb="2">
      <t>ジギョウ</t>
    </rPh>
    <rPh sb="2" eb="4">
      <t>タイショウ</t>
    </rPh>
    <rPh sb="4" eb="5">
      <t>シャ</t>
    </rPh>
    <phoneticPr fontId="3"/>
  </si>
  <si>
    <t>有料老人ホーム</t>
    <rPh sb="0" eb="2">
      <t>ユウリョウ</t>
    </rPh>
    <rPh sb="2" eb="4">
      <t>ロウジン</t>
    </rPh>
    <phoneticPr fontId="3"/>
  </si>
  <si>
    <t>～</t>
    <phoneticPr fontId="3"/>
  </si>
  <si>
    <t>7</t>
    <phoneticPr fontId="3"/>
  </si>
  <si>
    <t>8</t>
    <phoneticPr fontId="3"/>
  </si>
  <si>
    <t>9</t>
    <phoneticPr fontId="3"/>
  </si>
  <si>
    <t>10</t>
    <phoneticPr fontId="3"/>
  </si>
  <si>
    <t>11</t>
    <phoneticPr fontId="3"/>
  </si>
  <si>
    <t>12</t>
    <phoneticPr fontId="3"/>
  </si>
  <si>
    <t>13</t>
    <phoneticPr fontId="3"/>
  </si>
  <si>
    <t>14</t>
    <phoneticPr fontId="3"/>
  </si>
  <si>
    <t>痛み・痺れ</t>
    <rPh sb="0" eb="1">
      <t>イタ</t>
    </rPh>
    <rPh sb="3" eb="4">
      <t>シビ</t>
    </rPh>
    <phoneticPr fontId="3"/>
  </si>
  <si>
    <t>終末期における本人・家族の意向確認
ACP・リビングウイル 等</t>
    <rPh sb="0" eb="3">
      <t>シュウマツキ</t>
    </rPh>
    <rPh sb="7" eb="9">
      <t>ホンニン</t>
    </rPh>
    <rPh sb="10" eb="12">
      <t>カゾク</t>
    </rPh>
    <rPh sb="13" eb="15">
      <t>イコウ</t>
    </rPh>
    <rPh sb="15" eb="17">
      <t>カクニン</t>
    </rPh>
    <rPh sb="30" eb="31">
      <t>アトウ</t>
    </rPh>
    <phoneticPr fontId="3"/>
  </si>
  <si>
    <t>あり→</t>
    <phoneticPr fontId="3"/>
  </si>
  <si>
    <t>終末期</t>
    <rPh sb="0" eb="3">
      <t>シュウマツキ</t>
    </rPh>
    <phoneticPr fontId="3"/>
  </si>
  <si>
    <t>３割</t>
    <rPh sb="1" eb="2">
      <t>ワリ</t>
    </rPh>
    <phoneticPr fontId="3"/>
  </si>
  <si>
    <t>２．アセスメントチェックシート（B）</t>
    <phoneticPr fontId="3"/>
  </si>
  <si>
    <t>痛み・痺れ</t>
    <rPh sb="0" eb="1">
      <t>イタ</t>
    </rPh>
    <rPh sb="3" eb="4">
      <t>シビ</t>
    </rPh>
    <phoneticPr fontId="3"/>
  </si>
  <si>
    <t>有</t>
    <rPh sb="0" eb="1">
      <t>アリ</t>
    </rPh>
    <phoneticPr fontId="3"/>
  </si>
  <si>
    <t>３．アセスメントチェックシート（Ｃ）</t>
    <phoneticPr fontId="3"/>
  </si>
  <si>
    <t>家庭での役割</t>
    <rPh sb="0" eb="2">
      <t>カテイ</t>
    </rPh>
    <rPh sb="4" eb="6">
      <t>ヤクワリ</t>
    </rPh>
    <phoneticPr fontId="3"/>
  </si>
  <si>
    <t>地域での役割</t>
    <rPh sb="0" eb="2">
      <t>チイキ</t>
    </rPh>
    <rPh sb="4" eb="6">
      <t>ヤクワリ</t>
    </rPh>
    <phoneticPr fontId="3"/>
  </si>
  <si>
    <t>施設での役割</t>
    <rPh sb="0" eb="2">
      <t>シセツ</t>
    </rPh>
    <rPh sb="4" eb="6">
      <t>ヤクワリ</t>
    </rPh>
    <phoneticPr fontId="3"/>
  </si>
  <si>
    <t>／月</t>
    <rPh sb="1" eb="2">
      <t>ツキ</t>
    </rPh>
    <phoneticPr fontId="3"/>
  </si>
  <si>
    <t>／週</t>
    <rPh sb="1" eb="2">
      <t>シュウ</t>
    </rPh>
    <phoneticPr fontId="3"/>
  </si>
  <si>
    <t>毎日</t>
    <rPh sb="0" eb="2">
      <t>マイニチ</t>
    </rPh>
    <phoneticPr fontId="3"/>
  </si>
  <si>
    <t>必要時</t>
    <rPh sb="0" eb="2">
      <t>ヒツヨウ</t>
    </rPh>
    <rPh sb="2" eb="3">
      <t>ジ</t>
    </rPh>
    <phoneticPr fontId="3"/>
  </si>
  <si>
    <t>手帳</t>
    <rPh sb="0" eb="2">
      <t>テチョウ</t>
    </rPh>
    <phoneticPr fontId="43"/>
  </si>
  <si>
    <t>※携帯</t>
    <rPh sb="1" eb="3">
      <t>ケイタイ</t>
    </rPh>
    <phoneticPr fontId="3"/>
  </si>
  <si>
    <t>✔</t>
    <phoneticPr fontId="43"/>
  </si>
  <si>
    <t>無</t>
    <rPh sb="0" eb="1">
      <t>ナ</t>
    </rPh>
    <phoneticPr fontId="43"/>
  </si>
  <si>
    <t>有</t>
    <rPh sb="0" eb="1">
      <t>ア</t>
    </rPh>
    <phoneticPr fontId="43"/>
  </si>
  <si>
    <t>４．入退院時情報共有シート</t>
    <rPh sb="2" eb="10">
      <t>ニュウタイインジジョウホウキョウユウ</t>
    </rPh>
    <phoneticPr fontId="3"/>
  </si>
  <si>
    <t>チェック</t>
    <phoneticPr fontId="43"/>
  </si>
  <si>
    <t>二世帯</t>
    <rPh sb="0" eb="3">
      <t>ニセタイ</t>
    </rPh>
    <phoneticPr fontId="3"/>
  </si>
  <si>
    <r>
      <t>掃 除
(</t>
    </r>
    <r>
      <rPr>
        <sz val="5"/>
        <rFont val="HG丸ｺﾞｼｯｸM-PRO"/>
        <family val="3"/>
        <charset val="128"/>
      </rPr>
      <t>ゴミ出し含む)</t>
    </r>
    <rPh sb="0" eb="1">
      <t>ソウ</t>
    </rPh>
    <rPh sb="2" eb="3">
      <t>ジョ</t>
    </rPh>
    <phoneticPr fontId="3"/>
  </si>
  <si>
    <r>
      <t>調 理
(</t>
    </r>
    <r>
      <rPr>
        <sz val="5"/>
        <rFont val="HG丸ｺﾞｼｯｸM-PRO"/>
        <family val="3"/>
        <charset val="128"/>
      </rPr>
      <t>献立・片付含む)</t>
    </r>
    <rPh sb="0" eb="1">
      <t>チョウ</t>
    </rPh>
    <rPh sb="2" eb="3">
      <t>リ</t>
    </rPh>
    <phoneticPr fontId="3"/>
  </si>
  <si>
    <t>-</t>
    <phoneticPr fontId="3"/>
  </si>
  <si>
    <t>※1　本書式は総括表でありアセスメントツールではないため、必ず別に詳細な情報収集・分析を行うこと。なお「状況の事実」の各項目は課題分析標準項目に準拠しているが、必要に応じて追加して差し支えない。
※2　介護支援専門員が収集したた客観的事実を記載する。選択肢に✔を記入する。
※3　現在の状況が「自立」あるいは「支障なし」以外である場合に、そのような状況をもたらしている要因を、様式上部の「要因」欄から選択し、該当する番号（丸数字）を記入する（複数の番号を記入可）。
※4　今回の認定有効期間における状況の改善/維持/悪化の可能性について、介護支援専門員の判断として選択肢に✔を記入する。</t>
    <phoneticPr fontId="3"/>
  </si>
  <si>
    <t>1.</t>
    <phoneticPr fontId="3"/>
  </si>
  <si>
    <t>1.</t>
    <phoneticPr fontId="3"/>
  </si>
  <si>
    <t>2.</t>
    <phoneticPr fontId="3"/>
  </si>
  <si>
    <t>3.</t>
    <phoneticPr fontId="3"/>
  </si>
  <si>
    <t>4.</t>
    <phoneticPr fontId="3"/>
  </si>
  <si>
    <t>5.</t>
    <phoneticPr fontId="3"/>
  </si>
  <si>
    <t>2.</t>
    <phoneticPr fontId="3"/>
  </si>
  <si>
    <t>3.</t>
    <phoneticPr fontId="3"/>
  </si>
  <si>
    <t>5.</t>
    <phoneticPr fontId="3"/>
  </si>
  <si>
    <t>5万320円</t>
    <rPh sb="1" eb="2">
      <t>マン</t>
    </rPh>
    <rPh sb="5" eb="6">
      <t>エン</t>
    </rPh>
    <phoneticPr fontId="3"/>
  </si>
  <si>
    <t>19万7,050円</t>
    <rPh sb="2" eb="3">
      <t>マン</t>
    </rPh>
    <phoneticPr fontId="3"/>
  </si>
  <si>
    <t>16万7,650円</t>
    <rPh sb="2" eb="3">
      <t>マン</t>
    </rPh>
    <phoneticPr fontId="3"/>
  </si>
  <si>
    <t>10万5,310円</t>
    <rPh sb="2" eb="3">
      <t>マン</t>
    </rPh>
    <phoneticPr fontId="3"/>
  </si>
  <si>
    <t>27万480円</t>
    <rPh sb="2" eb="3">
      <t>マン</t>
    </rPh>
    <phoneticPr fontId="3"/>
  </si>
  <si>
    <t>30万9,380円</t>
    <rPh sb="2" eb="3">
      <t>マン</t>
    </rPh>
    <phoneticPr fontId="3"/>
  </si>
  <si>
    <t>36万2,170円</t>
    <rPh sb="2" eb="3">
      <t>マン</t>
    </rPh>
    <rPh sb="8" eb="9">
      <t>エン</t>
    </rPh>
    <phoneticPr fontId="3"/>
  </si>
  <si>
    <t>※各シートのリスト一覧　（通常はそのまま活用してください）</t>
    <rPh sb="1" eb="2">
      <t>カク</t>
    </rPh>
    <rPh sb="9" eb="11">
      <t>イチラン</t>
    </rPh>
    <rPh sb="13" eb="15">
      <t>ツウジョウ</t>
    </rPh>
    <rPh sb="20" eb="22">
      <t>カツヨウ</t>
    </rPh>
    <phoneticPr fontId="3"/>
  </si>
  <si>
    <t>病院</t>
    <rPh sb="0" eb="2">
      <t>ビョウイン</t>
    </rPh>
    <phoneticPr fontId="3"/>
  </si>
  <si>
    <t>施設</t>
    <rPh sb="0" eb="2">
      <t>シセツ</t>
    </rPh>
    <phoneticPr fontId="3"/>
  </si>
  <si>
    <t>その他</t>
    <rPh sb="2" eb="3">
      <t>ホカ</t>
    </rPh>
    <phoneticPr fontId="3"/>
  </si>
  <si>
    <t>３段階①</t>
    <rPh sb="1" eb="3">
      <t>ダンカイ</t>
    </rPh>
    <phoneticPr fontId="3"/>
  </si>
  <si>
    <t>３段階②</t>
    <rPh sb="1" eb="3">
      <t>ダンカイ</t>
    </rPh>
    <phoneticPr fontId="3"/>
  </si>
  <si>
    <t>頻度</t>
    <rPh sb="0" eb="2">
      <t>ヒンド</t>
    </rPh>
    <phoneticPr fontId="3"/>
  </si>
  <si>
    <t>項目チェック</t>
    <rPh sb="0" eb="2">
      <t>コウモク</t>
    </rPh>
    <phoneticPr fontId="3"/>
  </si>
  <si>
    <t>✔</t>
  </si>
  <si>
    <t>４．アセスメントチェックシート（Ｄ・Ｅ・F）</t>
    <phoneticPr fontId="3"/>
  </si>
  <si>
    <t>起き上がり</t>
    <rPh sb="0" eb="1">
      <t>オ</t>
    </rPh>
    <rPh sb="2" eb="3">
      <t>ア</t>
    </rPh>
    <phoneticPr fontId="3"/>
  </si>
  <si>
    <t>移動・屋内</t>
    <rPh sb="0" eb="2">
      <t>イドウ</t>
    </rPh>
    <rPh sb="3" eb="5">
      <t>オクナイ</t>
    </rPh>
    <phoneticPr fontId="3"/>
  </si>
  <si>
    <t>移動・屋外</t>
    <rPh sb="0" eb="2">
      <t>イドウ</t>
    </rPh>
    <rPh sb="3" eb="5">
      <t>オクガイ</t>
    </rPh>
    <phoneticPr fontId="3"/>
  </si>
  <si>
    <t>食事</t>
    <rPh sb="0" eb="2">
      <t>ショクジ</t>
    </rPh>
    <phoneticPr fontId="3"/>
  </si>
  <si>
    <t>排泄</t>
    <rPh sb="0" eb="2">
      <t>ハイセツ</t>
    </rPh>
    <phoneticPr fontId="3"/>
  </si>
  <si>
    <t>口腔ケア</t>
    <rPh sb="0" eb="2">
      <t>コウクウ</t>
    </rPh>
    <phoneticPr fontId="3"/>
  </si>
  <si>
    <t>入浴</t>
    <rPh sb="0" eb="2">
      <t>ニュウヨク</t>
    </rPh>
    <phoneticPr fontId="3"/>
  </si>
  <si>
    <t>更衣</t>
    <rPh sb="0" eb="2">
      <t>コウイ</t>
    </rPh>
    <phoneticPr fontId="3"/>
  </si>
  <si>
    <t>服用</t>
    <rPh sb="0" eb="2">
      <t>フクヨウ</t>
    </rPh>
    <phoneticPr fontId="3"/>
  </si>
  <si>
    <t>調理</t>
    <rPh sb="0" eb="2">
      <t>チョウリ</t>
    </rPh>
    <phoneticPr fontId="3"/>
  </si>
  <si>
    <t>掃除</t>
    <rPh sb="0" eb="2">
      <t>ソウジ</t>
    </rPh>
    <phoneticPr fontId="3"/>
  </si>
  <si>
    <t>洗濯</t>
    <rPh sb="0" eb="2">
      <t>センタク</t>
    </rPh>
    <phoneticPr fontId="3"/>
  </si>
  <si>
    <t>買い物</t>
    <rPh sb="0" eb="1">
      <t>カ</t>
    </rPh>
    <rPh sb="2" eb="3">
      <t>モノ</t>
    </rPh>
    <phoneticPr fontId="3"/>
  </si>
  <si>
    <t>金銭管理</t>
    <rPh sb="0" eb="4">
      <t>キンセンカンリ</t>
    </rPh>
    <phoneticPr fontId="3"/>
  </si>
  <si>
    <t>外出（頻度）</t>
    <rPh sb="0" eb="2">
      <t>ガイシュツ</t>
    </rPh>
    <rPh sb="3" eb="5">
      <t>ヒンド</t>
    </rPh>
    <phoneticPr fontId="3"/>
  </si>
  <si>
    <t>あちびー</t>
  </si>
  <si>
    <t>かゆ</t>
  </si>
  <si>
    <t>ミキサー</t>
  </si>
  <si>
    <t>（沖縄県 共通アセスメント様式 Ver 2.3）</t>
    <phoneticPr fontId="3"/>
  </si>
  <si>
    <t>（沖縄県 共通アセスメント様式 Ver 2.3）</t>
    <rPh sb="1" eb="3">
      <t>オキナワ</t>
    </rPh>
    <rPh sb="3" eb="4">
      <t>ケン</t>
    </rPh>
    <rPh sb="5" eb="7">
      <t>キョウツウ</t>
    </rPh>
    <rPh sb="13" eb="15">
      <t>ヨウシキ</t>
    </rPh>
    <phoneticPr fontId="3"/>
  </si>
  <si>
    <t>※誤操作防止のため、「校閲」→「シートの保護」にてシートを保護しています。修正が必要な際は、「シート保護の解除」を行ってください。　修正後は再び「シートの保護」を行うことをお勧めします。
　 リスト反映は色づけされている部分のみです。</t>
    <rPh sb="1" eb="4">
      <t>ゴソウサ</t>
    </rPh>
    <rPh sb="4" eb="6">
      <t>ボウシ</t>
    </rPh>
    <rPh sb="11" eb="13">
      <t>コウエツ</t>
    </rPh>
    <rPh sb="20" eb="22">
      <t>ホゴ</t>
    </rPh>
    <rPh sb="29" eb="31">
      <t>ホゴ</t>
    </rPh>
    <rPh sb="37" eb="39">
      <t>シュウセイ</t>
    </rPh>
    <rPh sb="40" eb="42">
      <t>ヒツヨウ</t>
    </rPh>
    <rPh sb="43" eb="44">
      <t>サイ</t>
    </rPh>
    <rPh sb="50" eb="52">
      <t>ホゴ</t>
    </rPh>
    <rPh sb="53" eb="55">
      <t>カイジョ</t>
    </rPh>
    <rPh sb="57" eb="58">
      <t>オコナ</t>
    </rPh>
    <rPh sb="66" eb="69">
      <t>シュウセイゴ</t>
    </rPh>
    <rPh sb="70" eb="71">
      <t>フタタ</t>
    </rPh>
    <rPh sb="77" eb="79">
      <t>ホゴ</t>
    </rPh>
    <rPh sb="81" eb="82">
      <t>オコナ</t>
    </rPh>
    <rPh sb="87" eb="88">
      <t>スス</t>
    </rPh>
    <rPh sb="99" eb="101">
      <t>ハンエイ</t>
    </rPh>
    <rPh sb="102" eb="103">
      <t>イロ</t>
    </rPh>
    <rPh sb="110" eb="112">
      <t>ブブン</t>
    </rPh>
    <phoneticPr fontId="3"/>
  </si>
  <si>
    <t>令和６年度　沖縄県介護支援専門員「専門研修課程Ⅰ」</t>
    <rPh sb="0" eb="2">
      <t>レイワ</t>
    </rPh>
    <rPh sb="3" eb="5">
      <t>ネンド</t>
    </rPh>
    <rPh sb="4" eb="5">
      <t>ド</t>
    </rPh>
    <rPh sb="5" eb="7">
      <t>ヘイネンド</t>
    </rPh>
    <rPh sb="6" eb="9">
      <t>オキナワケン</t>
    </rPh>
    <rPh sb="9" eb="11">
      <t>カイゴ</t>
    </rPh>
    <rPh sb="11" eb="13">
      <t>シエン</t>
    </rPh>
    <rPh sb="13" eb="16">
      <t>センモンイン</t>
    </rPh>
    <rPh sb="17" eb="19">
      <t>センモン</t>
    </rPh>
    <rPh sb="19" eb="21">
      <t>ケンシュウ</t>
    </rPh>
    <rPh sb="21" eb="23">
      <t>カテイ</t>
    </rPh>
    <phoneticPr fontId="3"/>
  </si>
  <si>
    <t>事例演習シート/提出事例について</t>
    <rPh sb="0" eb="2">
      <t>ジレイ</t>
    </rPh>
    <rPh sb="2" eb="4">
      <t>エンシュウ</t>
    </rPh>
    <rPh sb="8" eb="10">
      <t>テイシュツ</t>
    </rPh>
    <rPh sb="10" eb="12">
      <t>ジレイ</t>
    </rPh>
    <phoneticPr fontId="3"/>
  </si>
  <si>
    <t>作成・
受講者</t>
    <rPh sb="0" eb="2">
      <t>サクセイ</t>
    </rPh>
    <rPh sb="4" eb="7">
      <t>ジュコウシャ</t>
    </rPh>
    <phoneticPr fontId="3"/>
  </si>
  <si>
    <r>
      <t xml:space="preserve">受 講 番 号
</t>
    </r>
    <r>
      <rPr>
        <sz val="8"/>
        <rFont val="游ゴシック"/>
        <family val="3"/>
        <charset val="128"/>
      </rPr>
      <t>※受講票に記載</t>
    </r>
    <rPh sb="0" eb="1">
      <t>ウケ</t>
    </rPh>
    <rPh sb="2" eb="3">
      <t>コウ</t>
    </rPh>
    <rPh sb="4" eb="5">
      <t>バン</t>
    </rPh>
    <rPh sb="6" eb="7">
      <t>ゴウ</t>
    </rPh>
    <phoneticPr fontId="3"/>
  </si>
  <si>
    <t>ふりがな</t>
    <phoneticPr fontId="3"/>
  </si>
  <si>
    <t>氏名</t>
    <rPh sb="0" eb="2">
      <t>シメイ</t>
    </rPh>
    <phoneticPr fontId="3"/>
  </si>
  <si>
    <t>①</t>
    <phoneticPr fontId="3"/>
  </si>
  <si>
    <t>Ｄ．入退院時における医療との連携に関する事例</t>
    <phoneticPr fontId="3"/>
  </si>
  <si>
    <r>
      <t>今回提出する事例をある程度イメージできるよう下記を参考におおまかに要点を絞って(概要を)記入して下さい。</t>
    </r>
    <r>
      <rPr>
        <sz val="10"/>
        <rFont val="游ゴシック"/>
        <family val="3"/>
        <charset val="128"/>
        <scheme val="minor"/>
      </rPr>
      <t>※</t>
    </r>
    <r>
      <rPr>
        <u/>
        <sz val="10"/>
        <rFont val="游ゴシック"/>
        <family val="3"/>
        <charset val="128"/>
        <scheme val="minor"/>
      </rPr>
      <t>氏名や住所など個人が特定できる情報の記載はしないでください！</t>
    </r>
    <r>
      <rPr>
        <sz val="10"/>
        <rFont val="游ゴシック"/>
        <family val="3"/>
        <charset val="128"/>
        <scheme val="minor"/>
      </rPr>
      <t>また演習の際に、口頭で詳しく事例紹介をしていただくので</t>
    </r>
    <r>
      <rPr>
        <u/>
        <sz val="10"/>
        <rFont val="游ゴシック"/>
        <family val="3"/>
        <charset val="128"/>
        <scheme val="minor"/>
      </rPr>
      <t>今回は細かく記入する必要はありません。</t>
    </r>
    <r>
      <rPr>
        <b/>
        <sz val="10"/>
        <rFont val="游ゴシック"/>
        <family val="3"/>
        <charset val="128"/>
        <scheme val="minor"/>
      </rPr>
      <t>　　　　　　　　　　　　　　　　　　　　　　　　　　　　　</t>
    </r>
    <rPh sb="0" eb="2">
      <t>コンカイ</t>
    </rPh>
    <rPh sb="2" eb="4">
      <t>テイシュツ</t>
    </rPh>
    <rPh sb="6" eb="8">
      <t>ジレイ</t>
    </rPh>
    <rPh sb="11" eb="13">
      <t>テイド</t>
    </rPh>
    <rPh sb="22" eb="24">
      <t>カキ</t>
    </rPh>
    <rPh sb="25" eb="27">
      <t>サンコウ</t>
    </rPh>
    <rPh sb="33" eb="35">
      <t>ヨウテン</t>
    </rPh>
    <rPh sb="36" eb="37">
      <t>シボ</t>
    </rPh>
    <rPh sb="40" eb="42">
      <t>ガイヨウ</t>
    </rPh>
    <rPh sb="44" eb="46">
      <t>キニュウ</t>
    </rPh>
    <rPh sb="48" eb="49">
      <t>クダ</t>
    </rPh>
    <rPh sb="53" eb="55">
      <t>シメイ</t>
    </rPh>
    <rPh sb="56" eb="58">
      <t>ジュウショ</t>
    </rPh>
    <rPh sb="60" eb="62">
      <t>コジン</t>
    </rPh>
    <rPh sb="63" eb="65">
      <t>トクテイ</t>
    </rPh>
    <rPh sb="68" eb="70">
      <t>ジョウホウ</t>
    </rPh>
    <rPh sb="71" eb="73">
      <t>キサイ</t>
    </rPh>
    <phoneticPr fontId="3"/>
  </si>
  <si>
    <t>Ｅ．家族への支援の視点が必要な事例</t>
    <phoneticPr fontId="3"/>
  </si>
  <si>
    <t>年齢、性別、要介護度、現病(既往歴)、家族構成(介護者)、ADL、認知面(精神症状)、家屋状況など</t>
    <rPh sb="0" eb="2">
      <t>ネンレイ</t>
    </rPh>
    <rPh sb="3" eb="5">
      <t>セイベツ</t>
    </rPh>
    <rPh sb="6" eb="9">
      <t>ヨウカイゴ</t>
    </rPh>
    <rPh sb="9" eb="10">
      <t>ド</t>
    </rPh>
    <rPh sb="11" eb="12">
      <t>ゲン</t>
    </rPh>
    <rPh sb="12" eb="13">
      <t>ビョウ</t>
    </rPh>
    <rPh sb="14" eb="16">
      <t>キオウ</t>
    </rPh>
    <rPh sb="16" eb="17">
      <t>レキ</t>
    </rPh>
    <rPh sb="19" eb="21">
      <t>カゾク</t>
    </rPh>
    <rPh sb="21" eb="23">
      <t>コウセイ</t>
    </rPh>
    <rPh sb="24" eb="27">
      <t>カイゴシャ</t>
    </rPh>
    <rPh sb="33" eb="35">
      <t>ニンチ</t>
    </rPh>
    <rPh sb="35" eb="36">
      <t>メン</t>
    </rPh>
    <rPh sb="37" eb="39">
      <t>セイシン</t>
    </rPh>
    <rPh sb="39" eb="41">
      <t>ショウジョウ</t>
    </rPh>
    <rPh sb="43" eb="45">
      <t>カオク</t>
    </rPh>
    <rPh sb="45" eb="47">
      <t>ジョウキョウ</t>
    </rPh>
    <phoneticPr fontId="3"/>
  </si>
  <si>
    <t>Ｆ．社会資源の活用に向けた関係機関との連携に関する事例</t>
    <phoneticPr fontId="3"/>
  </si>
  <si>
    <t>Ｇ．状態に応じた多様なサービス（地域密着サービスや施設サービス等）の活用に関する事例</t>
    <phoneticPr fontId="3"/>
  </si>
  <si>
    <t>Ｃ．認知症に関する事例</t>
    <phoneticPr fontId="3"/>
  </si>
  <si>
    <t>②</t>
    <phoneticPr fontId="3"/>
  </si>
  <si>
    <t>今回、支援に困っている(困っていた)、悩んでいる(悩んでいた)事例を提出していただいています。　具体的に困っている(困っていた)、悩んでいる(悩んでいた)点を記入して下さい。</t>
    <rPh sb="0" eb="2">
      <t>コンカイ</t>
    </rPh>
    <rPh sb="3" eb="5">
      <t>シエン</t>
    </rPh>
    <rPh sb="6" eb="7">
      <t>コマ</t>
    </rPh>
    <rPh sb="12" eb="13">
      <t>コマ</t>
    </rPh>
    <rPh sb="19" eb="20">
      <t>ナヤ</t>
    </rPh>
    <rPh sb="25" eb="26">
      <t>ナヤ</t>
    </rPh>
    <rPh sb="31" eb="33">
      <t>ジレイ</t>
    </rPh>
    <rPh sb="34" eb="36">
      <t>テイシュツ</t>
    </rPh>
    <rPh sb="48" eb="50">
      <t>グタイ</t>
    </rPh>
    <rPh sb="50" eb="51">
      <t>テキ</t>
    </rPh>
    <rPh sb="77" eb="78">
      <t>テン</t>
    </rPh>
    <rPh sb="79" eb="81">
      <t>キニュウ</t>
    </rPh>
    <rPh sb="83" eb="84">
      <t>クダ</t>
    </rPh>
    <phoneticPr fontId="3"/>
  </si>
  <si>
    <t>③</t>
    <phoneticPr fontId="3"/>
  </si>
  <si>
    <t>提出事例を用いて事例検討を行いますが、あなたが検討したい点は何か、どのようなことを学びたい(教えてほしい)か記入して下さい。</t>
    <rPh sb="0" eb="2">
      <t>テイシュツ</t>
    </rPh>
    <rPh sb="2" eb="4">
      <t>ジレイ</t>
    </rPh>
    <rPh sb="5" eb="6">
      <t>モチ</t>
    </rPh>
    <rPh sb="8" eb="10">
      <t>ジレイ</t>
    </rPh>
    <rPh sb="10" eb="12">
      <t>ケントウ</t>
    </rPh>
    <rPh sb="13" eb="14">
      <t>オコナ</t>
    </rPh>
    <rPh sb="23" eb="25">
      <t>ケントウ</t>
    </rPh>
    <rPh sb="28" eb="29">
      <t>テン</t>
    </rPh>
    <rPh sb="30" eb="31">
      <t>ナニ</t>
    </rPh>
    <rPh sb="41" eb="42">
      <t>マナ</t>
    </rPh>
    <rPh sb="46" eb="47">
      <t>オシ</t>
    </rPh>
    <rPh sb="54" eb="56">
      <t>キニュウ</t>
    </rPh>
    <rPh sb="58" eb="59">
      <t>クダ</t>
    </rPh>
    <phoneticPr fontId="3"/>
  </si>
  <si>
    <t>④</t>
    <phoneticPr fontId="3"/>
  </si>
  <si>
    <t>提出事例も含めて、日頃の利用者へのケアマネジメントプロセス(インテーク、アセスメント、ケアプラン原案作成、サービス担当者会議、モニタリング、終結)の場面において、あなた自身が苦慮している点、迷っている点、悩んでいる点をご記入ください。</t>
    <rPh sb="5" eb="6">
      <t>フク</t>
    </rPh>
    <rPh sb="9" eb="11">
      <t>ヒゴロ</t>
    </rPh>
    <rPh sb="12" eb="15">
      <t>リヨウシャ</t>
    </rPh>
    <rPh sb="48" eb="50">
      <t>ゲンアン</t>
    </rPh>
    <rPh sb="50" eb="52">
      <t>サクセイ</t>
    </rPh>
    <rPh sb="57" eb="60">
      <t>タントウシャ</t>
    </rPh>
    <rPh sb="60" eb="62">
      <t>カイギ</t>
    </rPh>
    <rPh sb="70" eb="72">
      <t>シュウケツ</t>
    </rPh>
    <rPh sb="74" eb="76">
      <t>バメン</t>
    </rPh>
    <rPh sb="84" eb="86">
      <t>ジシン</t>
    </rPh>
    <rPh sb="102" eb="103">
      <t>ナヤ</t>
    </rPh>
    <rPh sb="107" eb="108">
      <t>テン</t>
    </rPh>
    <phoneticPr fontId="3"/>
  </si>
  <si>
    <t>例：アセスメントで情報を収集したが、生活ニーズを導き出すことが難しい。</t>
    <rPh sb="0" eb="1">
      <t>レイ</t>
    </rPh>
    <rPh sb="9" eb="11">
      <t>ジョウホウ</t>
    </rPh>
    <rPh sb="12" eb="14">
      <t>シュウシュウ</t>
    </rPh>
    <rPh sb="18" eb="20">
      <t>セイカツ</t>
    </rPh>
    <rPh sb="24" eb="25">
      <t>ミチビ</t>
    </rPh>
    <rPh sb="26" eb="27">
      <t>ダ</t>
    </rPh>
    <rPh sb="31" eb="32">
      <t>ムズカ</t>
    </rPh>
    <phoneticPr fontId="3"/>
  </si>
  <si>
    <t>⑤</t>
    <phoneticPr fontId="3"/>
  </si>
  <si>
    <t>Ａ</t>
    <phoneticPr fontId="3"/>
  </si>
  <si>
    <t>Ｄ．心疾患のある方のケアマネジメント</t>
    <phoneticPr fontId="3"/>
  </si>
  <si>
    <t>Ｅ．誤嚥性肺炎の予防のケアマネジメント</t>
    <phoneticPr fontId="3"/>
  </si>
  <si>
    <t>Ｇ．家族への支援の視点や社会資源の活用に向けた関係機関との連携が必要な事例のケアマネジメント</t>
    <phoneticPr fontId="3"/>
  </si>
  <si>
    <t>【１】</t>
    <phoneticPr fontId="3"/>
  </si>
  <si>
    <t>⑥</t>
    <phoneticPr fontId="3"/>
  </si>
  <si>
    <t>提出された事例は返却いたしません。研修終了後、破棄します。</t>
    <phoneticPr fontId="3"/>
  </si>
  <si>
    <t>事例提出様式以外の資料（居宅サービス計画書等）の添付はしないでください。</t>
    <phoneticPr fontId="3"/>
  </si>
  <si>
    <t>手書きでの作成も可ですが、研修資料として使用できるようご留意ください。</t>
    <phoneticPr fontId="3"/>
  </si>
  <si>
    <t>⑦</t>
    <phoneticPr fontId="3"/>
  </si>
  <si>
    <t>【注意事項】</t>
    <rPh sb="1" eb="5">
      <t>チュウイジコウ</t>
    </rPh>
    <phoneticPr fontId="3"/>
  </si>
  <si>
    <t>【２】</t>
    <phoneticPr fontId="3"/>
  </si>
  <si>
    <t>【３】</t>
    <phoneticPr fontId="3"/>
  </si>
  <si>
    <t>【４】</t>
    <phoneticPr fontId="3"/>
  </si>
  <si>
    <t>事例</t>
    <rPh sb="0" eb="2">
      <t>ジレイ</t>
    </rPh>
    <phoneticPr fontId="3"/>
  </si>
  <si>
    <t>注意事項</t>
    <rPh sb="0" eb="2">
      <t>チュウイ</t>
    </rPh>
    <rPh sb="2" eb="4">
      <t>ジコウ</t>
    </rPh>
    <phoneticPr fontId="3"/>
  </si>
  <si>
    <t>テーマ</t>
    <phoneticPr fontId="3"/>
  </si>
  <si>
    <r>
      <t>ケアマネジメントを実践する上で、</t>
    </r>
    <r>
      <rPr>
        <b/>
        <u/>
        <sz val="9"/>
        <rFont val="游ゴシック"/>
        <family val="3"/>
        <charset val="128"/>
        <scheme val="minor"/>
      </rPr>
      <t>介護支援専門員（受講者自身）が悩んだ事例や対応に苦慮した事例</t>
    </r>
    <r>
      <rPr>
        <sz val="9"/>
        <rFont val="游ゴシック"/>
        <family val="3"/>
        <charset val="128"/>
        <scheme val="minor"/>
      </rPr>
      <t>を提出してください。介護予防事例、施設事例もしくは終了事例でも構いません。</t>
    </r>
    <phoneticPr fontId="3"/>
  </si>
  <si>
    <r>
      <rPr>
        <b/>
        <sz val="9"/>
        <rFont val="游ゴシック"/>
        <family val="3"/>
        <charset val="128"/>
        <scheme val="minor"/>
      </rPr>
      <t>個人情報の記述（取扱い）には十分に留意してください。</t>
    </r>
    <r>
      <rPr>
        <sz val="9"/>
        <rFont val="游ゴシック"/>
        <family val="3"/>
        <charset val="128"/>
        <scheme val="minor"/>
      </rPr>
      <t>個人が特定できないよう個人情報（個人名や、住所等）、サービス事業所名や施設名はイニシャル表記にしてください。
また、忘れずに当事者等の了解を得てください。</t>
    </r>
    <phoneticPr fontId="3"/>
  </si>
  <si>
    <r>
      <rPr>
        <b/>
        <sz val="9"/>
        <rFont val="游ゴシック"/>
        <family val="3"/>
        <charset val="128"/>
        <scheme val="minor"/>
      </rPr>
      <t>提出された事例は、共通事例として使用（受講者全員へ配布）します。</t>
    </r>
    <r>
      <rPr>
        <sz val="9"/>
        <rFont val="游ゴシック"/>
        <family val="3"/>
        <charset val="128"/>
        <scheme val="minor"/>
      </rPr>
      <t>取扱いについて十分に理解したうえで、ご提出ください。</t>
    </r>
    <phoneticPr fontId="3"/>
  </si>
  <si>
    <r>
      <t>　事例を作成する前に、次の①～➆まで必ず確認し、確認後に</t>
    </r>
    <r>
      <rPr>
        <b/>
        <u/>
        <sz val="10"/>
        <rFont val="游ゴシック"/>
        <family val="3"/>
        <charset val="128"/>
      </rPr>
      <t>右の欄へ○を入力してください。</t>
    </r>
    <r>
      <rPr>
        <b/>
        <sz val="10"/>
        <rFont val="游ゴシック"/>
        <family val="3"/>
        <charset val="128"/>
        <scheme val="minor"/>
      </rPr>
      <t xml:space="preserve">
　　　　　　　　　　　　　　　　　　　　　　　　　　　　　　　　　　　　　</t>
    </r>
    <r>
      <rPr>
        <b/>
        <u/>
        <sz val="10"/>
        <rFont val="游ゴシック"/>
        <family val="3"/>
        <charset val="128"/>
        <scheme val="minor"/>
      </rPr>
      <t>※プルダウン</t>
    </r>
    <rPh sb="1" eb="3">
      <t>ジレイ</t>
    </rPh>
    <rPh sb="4" eb="6">
      <t>サクセイ</t>
    </rPh>
    <rPh sb="8" eb="9">
      <t>マエ</t>
    </rPh>
    <rPh sb="11" eb="12">
      <t>ツギ</t>
    </rPh>
    <phoneticPr fontId="3"/>
  </si>
  <si>
    <t>Ａ．脳血管疾患のある方のケアマネジメント</t>
    <phoneticPr fontId="3"/>
  </si>
  <si>
    <t>Ｂ．認知症のある方及び家族等を支えるケアマネジメント</t>
    <rPh sb="2" eb="5">
      <t>ニンチショウ</t>
    </rPh>
    <rPh sb="8" eb="9">
      <t>カタ</t>
    </rPh>
    <rPh sb="9" eb="10">
      <t>オヨ</t>
    </rPh>
    <rPh sb="11" eb="14">
      <t>カゾクナド</t>
    </rPh>
    <rPh sb="15" eb="16">
      <t>ササ</t>
    </rPh>
    <phoneticPr fontId="3"/>
  </si>
  <si>
    <t>Ｃ．大腿骨頸部骨折のある方のケアマネジメント</t>
    <phoneticPr fontId="3"/>
  </si>
  <si>
    <t>Ｆ．看取り等における看護サービスの活⽤に関する事例</t>
    <phoneticPr fontId="3"/>
  </si>
  <si>
    <t>提出事例の選定理由を記入してください。</t>
    <phoneticPr fontId="3"/>
  </si>
  <si>
    <t>提出した事例を支援する上で、連携を行った専門職と、連携した内容をそれぞれ記入して下さい。</t>
    <phoneticPr fontId="3"/>
  </si>
  <si>
    <t>現時点で振り返ると、支援を行う中で、もう少しこうできればよいと感じている点がありましたら記入して下さい。</t>
    <phoneticPr fontId="3"/>
  </si>
  <si>
    <t>Ｈ．その他</t>
    <rPh sb="4" eb="5">
      <t>タ</t>
    </rPh>
    <phoneticPr fontId="3"/>
  </si>
  <si>
    <t>提出事例のテーマについて、以下Ａ～Hのうちから選択してください。　※プルダウン</t>
    <phoneticPr fontId="3"/>
  </si>
  <si>
    <t>令和６年度　沖縄県主任介護支援専門員研修</t>
    <rPh sb="9" eb="18">
      <t>シュニンカイゴシエンセンモンイン</t>
    </rPh>
    <rPh sb="18" eb="20">
      <t>ケンシュウ</t>
    </rPh>
    <phoneticPr fontId="3"/>
  </si>
  <si>
    <t>「H．その他」を選択した場合はテーマを具体的にご記入ください。</t>
    <rPh sb="5" eb="6">
      <t>タ</t>
    </rPh>
    <rPh sb="8" eb="10">
      <t>センタク</t>
    </rPh>
    <rPh sb="12" eb="14">
      <t>バアイ</t>
    </rPh>
    <rPh sb="19" eb="22">
      <t>グタイテキ</t>
    </rPh>
    <rPh sb="24" eb="26">
      <t>キニュウ</t>
    </rPh>
    <phoneticPr fontId="3"/>
  </si>
  <si>
    <t>【５】</t>
    <phoneticPr fontId="3"/>
  </si>
  <si>
    <r>
      <rPr>
        <b/>
        <u/>
        <sz val="9"/>
        <color rgb="FF0033CC"/>
        <rFont val="游ゴシック"/>
        <family val="3"/>
        <charset val="128"/>
      </rPr>
      <t>「【別添１】令和6年度沖縄県主任介護支援専門員研修 事例の作成・提出について」</t>
    </r>
    <r>
      <rPr>
        <sz val="9"/>
        <color rgb="FF0033CC"/>
        <rFont val="游ゴシック"/>
        <family val="3"/>
        <charset val="128"/>
      </rPr>
      <t>を確認しましたか。</t>
    </r>
    <rPh sb="26" eb="28">
      <t>ジレイ</t>
    </rPh>
    <rPh sb="29" eb="31">
      <t>サクセイ</t>
    </rPh>
    <rPh sb="32" eb="34">
      <t>テイシュツ</t>
    </rPh>
    <phoneticPr fontId="3"/>
  </si>
  <si>
    <t>【別添２】</t>
    <rPh sb="1" eb="3">
      <t>ベッテン</t>
    </rPh>
    <phoneticPr fontId="3"/>
  </si>
  <si>
    <t>【６】</t>
    <phoneticPr fontId="3"/>
  </si>
  <si>
    <t>提出した事例に対し、「学びたい」または「指導を受けたい点」がありましたらご記入ください。</t>
    <phoneticPr fontId="3"/>
  </si>
  <si>
    <t>提出事例のケアマネジメントプロセスにおいてあなた自身が「苦慮した点」、「迷った点」をご記入ください。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</si>
</sst>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_ "/>
    <numFmt numFmtId="178" formatCode="000&quot;-&quot;0000"/>
    <numFmt numFmtId="179" formatCode="&quot;平成&quot;00&quot;年&quot;00&quot;月&quot;00&quot;日～平成&quot;00&quot;年&quot;00&quot;月&quot;00&quot;日&quot;"/>
    <numFmt numFmtId="180" formatCode="&quot;　 (  &quot;00&quot;ヶ月  )&quot;"/>
    <numFmt numFmtId="181" formatCode="00&quot;  :  &quot;00"/>
    <numFmt numFmtId="182" formatCode="[$-411]ggge&quot;年&quot;m&quot;月&quot;d&quot;日&quot;;@"/>
  </numFmts>
  <fonts count="68">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8"/>
      <name val="HGSｺﾞｼｯｸM"/>
      <family val="3"/>
      <charset val="128"/>
    </font>
    <font>
      <sz val="10"/>
      <name val="HGSｺﾞｼｯｸM"/>
      <family val="3"/>
      <charset val="128"/>
    </font>
    <font>
      <sz val="9"/>
      <name val="HGSｺﾞｼｯｸM"/>
      <family val="3"/>
      <charset val="128"/>
    </font>
    <font>
      <sz val="11"/>
      <name val="HGSｺﾞｼｯｸM"/>
      <family val="3"/>
      <charset val="128"/>
    </font>
    <font>
      <b/>
      <sz val="20"/>
      <name val="HGSｺﾞｼｯｸM"/>
      <family val="3"/>
      <charset val="128"/>
    </font>
    <font>
      <sz val="7"/>
      <name val="HGSｺﾞｼｯｸM"/>
      <family val="3"/>
      <charset val="128"/>
    </font>
    <font>
      <sz val="14"/>
      <name val="HGSｺﾞｼｯｸM"/>
      <family val="3"/>
      <charset val="128"/>
    </font>
    <font>
      <sz val="11"/>
      <color rgb="FF000000"/>
      <name val="ＭＳ Ｐゴシック"/>
      <family val="2"/>
      <charset val="128"/>
    </font>
    <font>
      <sz val="11"/>
      <color rgb="FFFF0000"/>
      <name val="ＭＳ Ｐゴシック"/>
      <family val="3"/>
      <charset val="128"/>
    </font>
    <font>
      <sz val="9"/>
      <color indexed="81"/>
      <name val="MS P ゴシック"/>
      <family val="3"/>
      <charset val="128"/>
    </font>
    <font>
      <b/>
      <sz val="16"/>
      <name val="HGSｺﾞｼｯｸM"/>
      <family val="3"/>
      <charset val="128"/>
    </font>
    <font>
      <sz val="10"/>
      <color indexed="81"/>
      <name val="MS P ゴシック"/>
      <family val="3"/>
      <charset val="128"/>
    </font>
    <font>
      <sz val="11"/>
      <color indexed="81"/>
      <name val="MS P ゴシック"/>
      <family val="3"/>
      <charset val="128"/>
    </font>
    <font>
      <sz val="12"/>
      <color indexed="81"/>
      <name val="MS P ゴシック"/>
      <family val="3"/>
      <charset val="128"/>
    </font>
    <font>
      <b/>
      <u/>
      <sz val="12"/>
      <color indexed="81"/>
      <name val="MS P ゴシック"/>
      <family val="3"/>
      <charset val="128"/>
    </font>
    <font>
      <b/>
      <sz val="11"/>
      <color indexed="81"/>
      <name val="MS P ゴシック"/>
      <family val="3"/>
      <charset val="128"/>
    </font>
    <font>
      <sz val="11"/>
      <color indexed="81"/>
      <name val="ＭＳ Ｐゴシック"/>
      <family val="3"/>
      <charset val="128"/>
    </font>
    <font>
      <sz val="8"/>
      <name val="HG丸ｺﾞｼｯｸM-PRO"/>
      <family val="3"/>
      <charset val="128"/>
    </font>
    <font>
      <sz val="12"/>
      <name val="HG丸ｺﾞｼｯｸM-PRO"/>
      <family val="3"/>
      <charset val="128"/>
    </font>
    <font>
      <sz val="12"/>
      <color rgb="FFFF0000"/>
      <name val="HG丸ｺﾞｼｯｸM-PRO"/>
      <family val="3"/>
      <charset val="128"/>
    </font>
    <font>
      <b/>
      <sz val="16"/>
      <name val="HG丸ｺﾞｼｯｸM-PRO"/>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6"/>
      <name val="HG丸ｺﾞｼｯｸM-PRO"/>
      <family val="3"/>
      <charset val="128"/>
    </font>
    <font>
      <sz val="7"/>
      <name val="HG丸ｺﾞｼｯｸM-PRO"/>
      <family val="3"/>
      <charset val="128"/>
    </font>
    <font>
      <sz val="18"/>
      <name val="HG丸ｺﾞｼｯｸM-PRO"/>
      <family val="3"/>
      <charset val="128"/>
    </font>
    <font>
      <b/>
      <sz val="14"/>
      <name val="HG丸ｺﾞｼｯｸM-PRO"/>
      <family val="3"/>
      <charset val="128"/>
    </font>
    <font>
      <sz val="16"/>
      <name val="HG丸ｺﾞｼｯｸM-PRO"/>
      <family val="3"/>
      <charset val="128"/>
    </font>
    <font>
      <b/>
      <u/>
      <sz val="8"/>
      <name val="HG丸ｺﾞｼｯｸM-PRO"/>
      <family val="3"/>
      <charset val="128"/>
    </font>
    <font>
      <sz val="14"/>
      <name val="HG丸ｺﾞｼｯｸM-PRO"/>
      <family val="3"/>
      <charset val="128"/>
    </font>
    <font>
      <b/>
      <u/>
      <sz val="10"/>
      <name val="HG丸ｺﾞｼｯｸM-PRO"/>
      <family val="3"/>
      <charset val="128"/>
    </font>
    <font>
      <sz val="5"/>
      <name val="HG丸ｺﾞｼｯｸM-PRO"/>
      <family val="3"/>
      <charset val="128"/>
    </font>
    <font>
      <b/>
      <u/>
      <sz val="6"/>
      <name val="HG丸ｺﾞｼｯｸM-PRO"/>
      <family val="3"/>
      <charset val="128"/>
    </font>
    <font>
      <b/>
      <u/>
      <sz val="14"/>
      <name val="HG丸ｺﾞｼｯｸM-PRO"/>
      <family val="3"/>
      <charset val="128"/>
    </font>
    <font>
      <b/>
      <u/>
      <sz val="12"/>
      <name val="HG丸ｺﾞｼｯｸM-PRO"/>
      <family val="3"/>
      <charset val="128"/>
    </font>
    <font>
      <sz val="11"/>
      <name val="ＭＳ Ｐゴシック"/>
      <family val="3"/>
      <charset val="128"/>
    </font>
    <font>
      <b/>
      <sz val="9"/>
      <color indexed="81"/>
      <name val="ＭＳ Ｐゴシック"/>
      <family val="3"/>
      <charset val="128"/>
    </font>
    <font>
      <sz val="11"/>
      <color theme="1"/>
      <name val="游ゴシック"/>
      <family val="2"/>
      <scheme val="minor"/>
    </font>
    <font>
      <sz val="6"/>
      <name val="游ゴシック"/>
      <family val="3"/>
      <charset val="128"/>
      <scheme val="minor"/>
    </font>
    <font>
      <u/>
      <sz val="11"/>
      <color theme="10"/>
      <name val="ＭＳ Ｐゴシック"/>
      <family val="3"/>
      <charset val="128"/>
    </font>
    <font>
      <sz val="12"/>
      <name val="游ゴシック"/>
      <family val="3"/>
      <charset val="128"/>
      <scheme val="minor"/>
    </font>
    <font>
      <sz val="11"/>
      <name val="游ゴシック"/>
      <family val="3"/>
      <charset val="128"/>
      <scheme val="minor"/>
    </font>
    <font>
      <b/>
      <sz val="14"/>
      <name val="游ゴシック"/>
      <family val="3"/>
      <charset val="128"/>
      <scheme val="minor"/>
    </font>
    <font>
      <sz val="14"/>
      <name val="游ゴシック"/>
      <family val="3"/>
      <charset val="128"/>
      <scheme val="minor"/>
    </font>
    <font>
      <b/>
      <sz val="12"/>
      <color rgb="FFFF0000"/>
      <name val="游ゴシック"/>
      <family val="3"/>
      <charset val="128"/>
      <scheme val="minor"/>
    </font>
    <font>
      <b/>
      <sz val="18"/>
      <name val="游ゴシック"/>
      <family val="3"/>
      <charset val="128"/>
      <scheme val="minor"/>
    </font>
    <font>
      <sz val="10"/>
      <name val="游ゴシック"/>
      <family val="3"/>
      <charset val="128"/>
      <scheme val="minor"/>
    </font>
    <font>
      <u val="double"/>
      <sz val="11"/>
      <name val="游ゴシック"/>
      <family val="3"/>
      <charset val="128"/>
      <scheme val="minor"/>
    </font>
    <font>
      <sz val="8"/>
      <name val="游ゴシック"/>
      <family val="3"/>
      <charset val="128"/>
    </font>
    <font>
      <b/>
      <sz val="10"/>
      <name val="游ゴシック"/>
      <family val="3"/>
      <charset val="128"/>
      <scheme val="minor"/>
    </font>
    <font>
      <u/>
      <sz val="10"/>
      <name val="游ゴシック"/>
      <family val="3"/>
      <charset val="128"/>
      <scheme val="minor"/>
    </font>
    <font>
      <b/>
      <sz val="20"/>
      <name val="HG丸ｺﾞｼｯｸM-PRO"/>
      <family val="3"/>
      <charset val="128"/>
    </font>
    <font>
      <b/>
      <sz val="9"/>
      <color indexed="81"/>
      <name val="MS P ゴシック"/>
      <family val="3"/>
      <charset val="128"/>
    </font>
    <font>
      <sz val="28"/>
      <name val="HGSｺﾞｼｯｸM"/>
      <family val="3"/>
      <charset val="128"/>
    </font>
    <font>
      <b/>
      <u/>
      <sz val="10"/>
      <name val="游ゴシック"/>
      <family val="3"/>
      <charset val="128"/>
      <scheme val="minor"/>
    </font>
    <font>
      <sz val="16"/>
      <name val="HGS創英角ｺﾞｼｯｸUB"/>
      <family val="3"/>
      <charset val="128"/>
    </font>
    <font>
      <b/>
      <sz val="9"/>
      <name val="游ゴシック"/>
      <family val="3"/>
      <charset val="128"/>
      <scheme val="minor"/>
    </font>
    <font>
      <b/>
      <u/>
      <sz val="9"/>
      <name val="游ゴシック"/>
      <family val="3"/>
      <charset val="128"/>
      <scheme val="minor"/>
    </font>
    <font>
      <sz val="9"/>
      <name val="游ゴシック"/>
      <family val="3"/>
      <charset val="128"/>
      <scheme val="minor"/>
    </font>
    <font>
      <b/>
      <u/>
      <sz val="10"/>
      <name val="游ゴシック"/>
      <family val="3"/>
      <charset val="128"/>
    </font>
    <font>
      <sz val="9"/>
      <color rgb="FF0033CC"/>
      <name val="游ゴシック"/>
      <family val="3"/>
      <charset val="128"/>
    </font>
    <font>
      <b/>
      <u/>
      <sz val="9"/>
      <color rgb="FF0033CC"/>
      <name val="游ゴシック"/>
      <family val="3"/>
      <charset val="128"/>
    </font>
    <font>
      <sz val="9"/>
      <color rgb="FF0033CC"/>
      <name val="游ゴシック"/>
      <family val="3"/>
      <charset val="128"/>
      <scheme val="minor"/>
    </font>
  </fonts>
  <fills count="18">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CCFF99"/>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EBFFEB"/>
        <bgColor indexed="64"/>
      </patternFill>
    </fill>
    <fill>
      <patternFill patternType="solid">
        <fgColor rgb="FFEEEEEE"/>
        <bgColor indexed="64"/>
      </patternFill>
    </fill>
    <fill>
      <patternFill patternType="solid">
        <fgColor rgb="FFFFFFEF"/>
        <bgColor indexed="64"/>
      </patternFill>
    </fill>
    <fill>
      <patternFill patternType="solid">
        <fgColor rgb="FFFFF7FF"/>
        <bgColor indexed="64"/>
      </patternFill>
    </fill>
    <fill>
      <patternFill patternType="solid">
        <fgColor rgb="FFF5FFFF"/>
        <bgColor indexed="64"/>
      </patternFill>
    </fill>
    <fill>
      <patternFill patternType="solid">
        <fgColor rgb="FFF0FFFF"/>
        <bgColor indexed="64"/>
      </patternFill>
    </fill>
    <fill>
      <patternFill patternType="solid">
        <fgColor rgb="FFF0FFEB"/>
        <bgColor indexed="64"/>
      </patternFill>
    </fill>
    <fill>
      <patternFill patternType="solid">
        <fgColor theme="9" tint="0.79998168889431442"/>
        <bgColor indexed="64"/>
      </patternFill>
    </fill>
  </fills>
  <borders count="120">
    <border>
      <left/>
      <right/>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thin">
        <color auto="1"/>
      </top>
      <bottom style="thin">
        <color auto="1"/>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style="hair">
        <color indexed="64"/>
      </left>
      <right/>
      <top style="thin">
        <color indexed="64"/>
      </top>
      <bottom style="hair">
        <color indexed="64"/>
      </bottom>
      <diagonal style="thin">
        <color indexed="64"/>
      </diagonal>
    </border>
    <border>
      <left style="hair">
        <color indexed="64"/>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auto="1"/>
      </bottom>
      <diagonal/>
    </border>
    <border>
      <left style="thin">
        <color indexed="64"/>
      </left>
      <right/>
      <top/>
      <bottom style="medium">
        <color indexed="64"/>
      </bottom>
      <diagonal/>
    </border>
    <border>
      <left style="thin">
        <color auto="1"/>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right style="medium">
        <color indexed="64"/>
      </right>
      <top style="thin">
        <color auto="1"/>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7">
    <xf numFmtId="0" fontId="0" fillId="0" borderId="0">
      <alignment vertical="center"/>
    </xf>
    <xf numFmtId="0" fontId="11" fillId="0" borderId="0">
      <alignment vertical="center"/>
    </xf>
    <xf numFmtId="0" fontId="40" fillId="0" borderId="0">
      <alignment vertical="center"/>
    </xf>
    <xf numFmtId="0" fontId="2" fillId="0" borderId="0">
      <alignment vertical="center"/>
    </xf>
    <xf numFmtId="0" fontId="1" fillId="0" borderId="0">
      <alignment vertical="center"/>
    </xf>
    <xf numFmtId="0" fontId="42" fillId="0" borderId="0"/>
    <xf numFmtId="0" fontId="44" fillId="0" borderId="0" applyNumberFormat="0" applyFill="0" applyBorder="0" applyAlignment="0" applyProtection="0">
      <alignment vertical="center"/>
    </xf>
  </cellStyleXfs>
  <cellXfs count="1083">
    <xf numFmtId="0" fontId="0" fillId="0" borderId="0" xfId="0">
      <alignment vertical="center"/>
    </xf>
    <xf numFmtId="0" fontId="0" fillId="3" borderId="0" xfId="0" applyFill="1">
      <alignment vertical="center"/>
    </xf>
    <xf numFmtId="0" fontId="7" fillId="5" borderId="0" xfId="0" applyFont="1" applyFill="1">
      <alignment vertical="center"/>
    </xf>
    <xf numFmtId="0" fontId="8" fillId="5" borderId="0" xfId="0" applyFont="1" applyFill="1">
      <alignment vertical="center"/>
    </xf>
    <xf numFmtId="0" fontId="21" fillId="5" borderId="0" xfId="0" applyFont="1" applyFill="1">
      <alignment vertical="center"/>
    </xf>
    <xf numFmtId="0" fontId="22" fillId="5" borderId="0" xfId="0" applyFont="1" applyFill="1" applyAlignment="1">
      <alignment vertical="center" wrapText="1"/>
    </xf>
    <xf numFmtId="0" fontId="24" fillId="5" borderId="0" xfId="0" applyFont="1" applyFill="1" applyAlignment="1">
      <alignment horizontal="center" vertical="center"/>
    </xf>
    <xf numFmtId="0" fontId="22" fillId="5" borderId="0" xfId="0" applyFont="1" applyFill="1">
      <alignment vertical="center"/>
    </xf>
    <xf numFmtId="0" fontId="21" fillId="5" borderId="19" xfId="0" applyFont="1" applyFill="1" applyBorder="1">
      <alignment vertical="center"/>
    </xf>
    <xf numFmtId="0" fontId="21" fillId="5" borderId="0" xfId="0" applyFont="1" applyFill="1" applyAlignment="1">
      <alignment horizontal="center" vertical="center"/>
    </xf>
    <xf numFmtId="0" fontId="22" fillId="5" borderId="42" xfId="0" applyFont="1" applyFill="1" applyBorder="1">
      <alignment vertical="center"/>
    </xf>
    <xf numFmtId="0" fontId="21" fillId="5" borderId="42" xfId="0" applyFont="1" applyFill="1" applyBorder="1">
      <alignment vertical="center"/>
    </xf>
    <xf numFmtId="0" fontId="21" fillId="5" borderId="1" xfId="0" applyFont="1" applyFill="1" applyBorder="1">
      <alignment vertical="center"/>
    </xf>
    <xf numFmtId="0" fontId="21" fillId="5" borderId="1" xfId="0" applyFont="1" applyFill="1" applyBorder="1" applyAlignment="1">
      <alignment horizontal="center" vertical="center" shrinkToFit="1"/>
    </xf>
    <xf numFmtId="0" fontId="21" fillId="5" borderId="34" xfId="0" applyFont="1" applyFill="1" applyBorder="1" applyAlignment="1">
      <alignment vertical="center" shrinkToFit="1"/>
    </xf>
    <xf numFmtId="0" fontId="25" fillId="5" borderId="0" xfId="0" applyFont="1" applyFill="1" applyAlignment="1">
      <alignment horizontal="center" vertical="center"/>
    </xf>
    <xf numFmtId="0" fontId="21" fillId="5" borderId="1" xfId="0" applyFont="1" applyFill="1" applyBorder="1" applyAlignment="1">
      <alignment vertical="center" shrinkToFit="1"/>
    </xf>
    <xf numFmtId="0" fontId="25" fillId="5" borderId="0" xfId="0" applyFont="1" applyFill="1">
      <alignment vertical="center"/>
    </xf>
    <xf numFmtId="0" fontId="21" fillId="5" borderId="10" xfId="0" applyFont="1" applyFill="1" applyBorder="1">
      <alignment vertical="center"/>
    </xf>
    <xf numFmtId="0" fontId="21" fillId="5" borderId="3" xfId="0" applyFont="1" applyFill="1" applyBorder="1" applyAlignment="1">
      <alignment horizontal="center" vertical="center"/>
    </xf>
    <xf numFmtId="0" fontId="21" fillId="5" borderId="11" xfId="0" applyFont="1" applyFill="1" applyBorder="1" applyAlignment="1">
      <alignment horizontal="center" vertical="center"/>
    </xf>
    <xf numFmtId="0" fontId="21" fillId="6" borderId="10" xfId="0" applyFont="1" applyFill="1" applyBorder="1" applyProtection="1">
      <alignment vertical="center"/>
      <protection locked="0"/>
    </xf>
    <xf numFmtId="0" fontId="21" fillId="5" borderId="17" xfId="0" applyFont="1" applyFill="1" applyBorder="1">
      <alignment vertical="center"/>
    </xf>
    <xf numFmtId="0" fontId="21" fillId="5" borderId="0" xfId="0" applyFont="1" applyFill="1" applyAlignment="1">
      <alignment vertical="top"/>
    </xf>
    <xf numFmtId="0" fontId="21" fillId="5" borderId="0" xfId="0" applyFont="1" applyFill="1" applyAlignment="1">
      <alignment horizontal="left" vertical="center"/>
    </xf>
    <xf numFmtId="0" fontId="27" fillId="5" borderId="0" xfId="0" applyFont="1" applyFill="1" applyAlignment="1">
      <alignment horizontal="right" vertical="center"/>
    </xf>
    <xf numFmtId="0" fontId="21" fillId="5" borderId="41" xfId="0" applyFont="1" applyFill="1" applyBorder="1" applyAlignment="1">
      <alignment horizontal="right" vertical="center" shrinkToFit="1"/>
    </xf>
    <xf numFmtId="0" fontId="21" fillId="5" borderId="41" xfId="0" applyFont="1" applyFill="1" applyBorder="1" applyAlignment="1">
      <alignment horizontal="left" vertical="center" shrinkToFit="1"/>
    </xf>
    <xf numFmtId="0" fontId="21" fillId="5" borderId="10" xfId="0" applyFont="1" applyFill="1" applyBorder="1" applyAlignment="1">
      <alignment horizontal="right" vertical="center"/>
    </xf>
    <xf numFmtId="0" fontId="21" fillId="5" borderId="0" xfId="0" applyFont="1" applyFill="1" applyAlignment="1">
      <alignment horizontal="left" vertical="center" wrapText="1"/>
    </xf>
    <xf numFmtId="0" fontId="21" fillId="5" borderId="10" xfId="0" applyFont="1" applyFill="1" applyBorder="1" applyAlignment="1">
      <alignment vertical="center" shrinkToFit="1"/>
    </xf>
    <xf numFmtId="0" fontId="21" fillId="5" borderId="1" xfId="0" applyFont="1" applyFill="1" applyBorder="1" applyAlignment="1">
      <alignment horizontal="center" vertical="center"/>
    </xf>
    <xf numFmtId="0" fontId="21" fillId="5" borderId="34" xfId="0" applyFont="1" applyFill="1" applyBorder="1" applyAlignment="1">
      <alignment horizontal="center" vertical="center"/>
    </xf>
    <xf numFmtId="0" fontId="21" fillId="5" borderId="16" xfId="0" applyFont="1" applyFill="1" applyBorder="1" applyAlignment="1">
      <alignment vertical="center" shrinkToFit="1"/>
    </xf>
    <xf numFmtId="0" fontId="21" fillId="5" borderId="52" xfId="0" applyFont="1" applyFill="1" applyBorder="1" applyAlignment="1">
      <alignment vertical="center" textRotation="255" wrapText="1" shrinkToFit="1"/>
    </xf>
    <xf numFmtId="0" fontId="26" fillId="5" borderId="41" xfId="0" applyFont="1" applyFill="1" applyBorder="1" applyAlignment="1">
      <alignment horizontal="right" vertical="center"/>
    </xf>
    <xf numFmtId="176" fontId="21" fillId="5" borderId="32" xfId="0" applyNumberFormat="1" applyFont="1" applyFill="1" applyBorder="1" applyAlignment="1" applyProtection="1">
      <alignment horizontal="right" vertical="center"/>
      <protection locked="0"/>
    </xf>
    <xf numFmtId="176" fontId="21" fillId="5" borderId="44" xfId="0" applyNumberFormat="1" applyFont="1" applyFill="1" applyBorder="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0" fontId="26" fillId="5" borderId="0" xfId="0" applyFont="1" applyFill="1">
      <alignment vertical="center"/>
    </xf>
    <xf numFmtId="0" fontId="23" fillId="5" borderId="0" xfId="0" applyFont="1" applyFill="1" applyAlignment="1">
      <alignment horizontal="left" vertical="center"/>
    </xf>
    <xf numFmtId="0" fontId="32" fillId="5" borderId="0" xfId="0" applyFont="1" applyFill="1">
      <alignment vertical="center"/>
    </xf>
    <xf numFmtId="0" fontId="24" fillId="5" borderId="0" xfId="0" applyFont="1" applyFill="1">
      <alignment vertical="center"/>
    </xf>
    <xf numFmtId="0" fontId="27" fillId="5" borderId="42" xfId="0" applyFont="1" applyFill="1" applyBorder="1">
      <alignment vertical="center"/>
    </xf>
    <xf numFmtId="0" fontId="21" fillId="5" borderId="0" xfId="0" applyFont="1" applyFill="1" applyAlignment="1">
      <alignment horizontal="center" vertical="center" shrinkToFit="1"/>
    </xf>
    <xf numFmtId="0" fontId="21" fillId="5" borderId="0" xfId="0" applyFont="1" applyFill="1" applyAlignment="1">
      <alignment wrapText="1"/>
    </xf>
    <xf numFmtId="0" fontId="28" fillId="5" borderId="0" xfId="0" applyFont="1" applyFill="1" applyAlignment="1">
      <alignment vertical="center" textRotation="255"/>
    </xf>
    <xf numFmtId="49" fontId="26" fillId="9" borderId="49" xfId="0" applyNumberFormat="1" applyFont="1" applyFill="1" applyBorder="1">
      <alignment vertical="center"/>
    </xf>
    <xf numFmtId="49" fontId="26" fillId="5" borderId="49" xfId="0" applyNumberFormat="1" applyFont="1" applyFill="1" applyBorder="1">
      <alignment vertical="center"/>
    </xf>
    <xf numFmtId="0" fontId="27" fillId="0" borderId="0" xfId="0" applyFont="1" applyAlignment="1" applyProtection="1">
      <alignment vertical="center" wrapText="1"/>
      <protection locked="0"/>
    </xf>
    <xf numFmtId="0" fontId="32" fillId="0" borderId="0" xfId="0" applyFont="1" applyAlignment="1">
      <alignment vertical="center" shrinkToFit="1"/>
    </xf>
    <xf numFmtId="0" fontId="34" fillId="5" borderId="0" xfId="0" applyFont="1" applyFill="1">
      <alignment vertical="center"/>
    </xf>
    <xf numFmtId="0" fontId="26" fillId="5" borderId="0" xfId="0" applyFont="1" applyFill="1" applyAlignment="1">
      <alignment vertical="top"/>
    </xf>
    <xf numFmtId="49" fontId="28" fillId="5" borderId="49" xfId="0" applyNumberFormat="1" applyFont="1" applyFill="1" applyBorder="1" applyAlignment="1">
      <alignment horizontal="center" vertical="center" shrinkToFit="1"/>
    </xf>
    <xf numFmtId="0" fontId="26" fillId="5" borderId="33" xfId="0" applyFont="1" applyFill="1" applyBorder="1" applyAlignment="1">
      <alignment horizontal="left" vertical="center"/>
    </xf>
    <xf numFmtId="0" fontId="21" fillId="5" borderId="33" xfId="0" applyFont="1" applyFill="1" applyBorder="1" applyAlignment="1">
      <alignment horizontal="left" vertical="center" shrinkToFit="1"/>
    </xf>
    <xf numFmtId="0" fontId="26" fillId="5" borderId="73" xfId="0" applyFont="1" applyFill="1" applyBorder="1" applyAlignment="1">
      <alignment horizontal="left" vertical="center"/>
    </xf>
    <xf numFmtId="0" fontId="26" fillId="5" borderId="101" xfId="0" applyFont="1" applyFill="1" applyBorder="1" applyAlignment="1">
      <alignment horizontal="left" vertical="center"/>
    </xf>
    <xf numFmtId="0" fontId="21" fillId="5" borderId="102" xfId="0" applyFont="1" applyFill="1" applyBorder="1" applyAlignment="1">
      <alignment horizontal="right" vertical="center"/>
    </xf>
    <xf numFmtId="0" fontId="28" fillId="0" borderId="0" xfId="0" applyFont="1" applyAlignment="1">
      <alignment vertical="center" textRotation="255" wrapText="1" shrinkToFit="1"/>
    </xf>
    <xf numFmtId="0" fontId="28" fillId="0" borderId="95" xfId="0" applyFont="1" applyBorder="1" applyAlignment="1">
      <alignment vertical="center" textRotation="255" wrapText="1" shrinkToFit="1"/>
    </xf>
    <xf numFmtId="0" fontId="21" fillId="5" borderId="47" xfId="0" applyFont="1" applyFill="1" applyBorder="1" applyAlignment="1">
      <alignment horizontal="center" vertical="center" shrinkToFit="1"/>
    </xf>
    <xf numFmtId="0" fontId="21" fillId="5" borderId="2" xfId="0" applyFont="1" applyFill="1" applyBorder="1" applyAlignment="1">
      <alignment horizontal="center" vertical="center" shrinkToFit="1"/>
    </xf>
    <xf numFmtId="0" fontId="21" fillId="5" borderId="102" xfId="0" applyFont="1" applyFill="1" applyBorder="1" applyAlignment="1">
      <alignment horizontal="right" vertical="center" wrapText="1"/>
    </xf>
    <xf numFmtId="0" fontId="0" fillId="0" borderId="0" xfId="0" applyAlignment="1">
      <alignment horizontal="center" vertical="center"/>
    </xf>
    <xf numFmtId="0" fontId="0" fillId="6" borderId="0" xfId="0" applyFill="1" applyAlignment="1">
      <alignment horizontal="center" vertical="center"/>
    </xf>
    <xf numFmtId="0" fontId="0" fillId="3" borderId="0" xfId="0" applyFill="1" applyAlignment="1">
      <alignment vertical="center" shrinkToFit="1"/>
    </xf>
    <xf numFmtId="0" fontId="12" fillId="3" borderId="0" xfId="0" applyFont="1" applyFill="1" applyAlignment="1">
      <alignment vertical="center" shrinkToFit="1"/>
    </xf>
    <xf numFmtId="0" fontId="0" fillId="0" borderId="0" xfId="0" applyAlignment="1"/>
    <xf numFmtId="0" fontId="27" fillId="15" borderId="10" xfId="0" applyFont="1" applyFill="1" applyBorder="1" applyAlignment="1" applyProtection="1">
      <alignment horizontal="center" vertical="center" shrinkToFit="1"/>
      <protection locked="0"/>
    </xf>
    <xf numFmtId="49" fontId="26" fillId="5" borderId="114" xfId="0" applyNumberFormat="1" applyFont="1" applyFill="1" applyBorder="1">
      <alignment vertical="center"/>
    </xf>
    <xf numFmtId="49" fontId="26" fillId="5" borderId="108" xfId="0" applyNumberFormat="1" applyFont="1" applyFill="1" applyBorder="1">
      <alignment vertical="center"/>
    </xf>
    <xf numFmtId="49" fontId="26" fillId="5" borderId="113" xfId="0" applyNumberFormat="1" applyFont="1" applyFill="1" applyBorder="1">
      <alignment vertical="center"/>
    </xf>
    <xf numFmtId="0" fontId="21" fillId="5" borderId="0" xfId="0" applyFont="1" applyFill="1" applyAlignment="1" applyProtection="1">
      <alignment vertical="center" wrapText="1"/>
      <protection locked="0"/>
    </xf>
    <xf numFmtId="0" fontId="25" fillId="5" borderId="0" xfId="0" applyFont="1" applyFill="1" applyAlignment="1" applyProtection="1">
      <alignment vertical="top" wrapText="1"/>
      <protection locked="0"/>
    </xf>
    <xf numFmtId="0" fontId="21" fillId="5" borderId="21" xfId="0" applyFont="1" applyFill="1" applyBorder="1" applyAlignment="1">
      <alignment vertical="center" shrinkToFit="1"/>
    </xf>
    <xf numFmtId="0" fontId="0" fillId="17" borderId="0" xfId="0" applyFill="1">
      <alignment vertical="center"/>
    </xf>
    <xf numFmtId="0" fontId="0" fillId="17" borderId="0" xfId="0" applyFill="1" applyAlignment="1">
      <alignment horizontal="left" vertical="center"/>
    </xf>
    <xf numFmtId="0" fontId="0" fillId="17" borderId="0" xfId="0" applyFill="1" applyAlignment="1">
      <alignment horizontal="center" vertical="center"/>
    </xf>
    <xf numFmtId="0" fontId="0" fillId="17" borderId="0" xfId="0" applyFill="1" applyAlignment="1">
      <alignment horizontal="right" vertical="center"/>
    </xf>
    <xf numFmtId="0" fontId="0" fillId="3" borderId="0" xfId="0" applyFill="1" applyAlignment="1">
      <alignment horizontal="center" vertical="center" shrinkToFit="1"/>
    </xf>
    <xf numFmtId="0" fontId="21" fillId="6" borderId="49" xfId="0" applyFont="1" applyFill="1" applyBorder="1" applyAlignment="1" applyProtection="1">
      <alignment horizontal="left" vertical="center" shrinkToFit="1"/>
      <protection locked="0"/>
    </xf>
    <xf numFmtId="0" fontId="27" fillId="6" borderId="49" xfId="0" applyFont="1" applyFill="1" applyBorder="1" applyAlignment="1" applyProtection="1">
      <alignment horizontal="left" vertical="center" shrinkToFit="1"/>
      <protection locked="0"/>
    </xf>
    <xf numFmtId="0" fontId="27" fillId="6" borderId="72" xfId="0" applyFont="1" applyFill="1" applyBorder="1" applyAlignment="1" applyProtection="1">
      <alignment horizontal="left" vertical="center" shrinkToFit="1"/>
      <protection locked="0"/>
    </xf>
    <xf numFmtId="0" fontId="27" fillId="6" borderId="68" xfId="0" applyFont="1" applyFill="1" applyBorder="1" applyAlignment="1" applyProtection="1">
      <alignment vertical="center" shrinkToFit="1"/>
      <protection locked="0"/>
    </xf>
    <xf numFmtId="0" fontId="0" fillId="17" borderId="0" xfId="0" applyFill="1" applyAlignment="1"/>
    <xf numFmtId="0" fontId="0" fillId="0" borderId="0" xfId="0" applyAlignment="1">
      <alignment vertical="center" shrinkToFit="1"/>
    </xf>
    <xf numFmtId="0" fontId="45" fillId="5" borderId="0" xfId="0" applyFont="1" applyFill="1">
      <alignment vertical="center"/>
    </xf>
    <xf numFmtId="0" fontId="46" fillId="5" borderId="0" xfId="0" applyFont="1" applyFill="1">
      <alignment vertical="center"/>
    </xf>
    <xf numFmtId="0" fontId="47" fillId="5" borderId="0" xfId="0" applyFont="1" applyFill="1">
      <alignment vertical="center"/>
    </xf>
    <xf numFmtId="0" fontId="49" fillId="5" borderId="0" xfId="0" applyFont="1" applyFill="1">
      <alignment vertical="center"/>
    </xf>
    <xf numFmtId="0" fontId="46" fillId="5" borderId="0" xfId="0" applyFont="1" applyFill="1" applyAlignment="1">
      <alignment horizontal="center" vertical="center" textRotation="255"/>
    </xf>
    <xf numFmtId="0" fontId="46" fillId="5" borderId="0" xfId="0" applyFont="1" applyFill="1" applyAlignment="1">
      <alignment horizontal="center" vertical="center"/>
    </xf>
    <xf numFmtId="0" fontId="45" fillId="5" borderId="49" xfId="0" applyFont="1" applyFill="1" applyBorder="1" applyAlignment="1">
      <alignment horizontal="left" vertical="center"/>
    </xf>
    <xf numFmtId="0" fontId="21" fillId="5" borderId="35" xfId="0" applyFont="1" applyFill="1" applyBorder="1" applyAlignment="1">
      <alignment horizontal="center" vertical="center"/>
    </xf>
    <xf numFmtId="0" fontId="48" fillId="5" borderId="0" xfId="0" applyFont="1" applyFill="1" applyAlignment="1">
      <alignment horizontal="center" vertical="center"/>
    </xf>
    <xf numFmtId="0" fontId="50" fillId="6" borderId="0" xfId="0" applyFont="1" applyFill="1" applyAlignment="1">
      <alignment horizontal="center" vertical="center"/>
    </xf>
    <xf numFmtId="0" fontId="51" fillId="6" borderId="49" xfId="0" applyFont="1" applyFill="1" applyBorder="1" applyAlignment="1">
      <alignment horizontal="center" vertical="center" wrapText="1"/>
    </xf>
    <xf numFmtId="0" fontId="52" fillId="6" borderId="49" xfId="0" applyFont="1" applyFill="1" applyBorder="1" applyAlignment="1">
      <alignment horizontal="center" vertical="center" wrapText="1"/>
    </xf>
    <xf numFmtId="49" fontId="46" fillId="5" borderId="49" xfId="0" applyNumberFormat="1" applyFont="1" applyFill="1" applyBorder="1" applyAlignment="1" applyProtection="1">
      <alignment horizontal="center" vertical="center" shrinkToFit="1"/>
      <protection locked="0"/>
    </xf>
    <xf numFmtId="0" fontId="46" fillId="6" borderId="49" xfId="0" applyFont="1" applyFill="1" applyBorder="1" applyAlignment="1">
      <alignment horizontal="center" vertical="center" wrapText="1"/>
    </xf>
    <xf numFmtId="0" fontId="46" fillId="5" borderId="49" xfId="0" applyFont="1" applyFill="1" applyBorder="1" applyAlignment="1" applyProtection="1">
      <alignment horizontal="center" vertical="center"/>
      <protection locked="0"/>
    </xf>
    <xf numFmtId="0" fontId="46" fillId="6" borderId="49" xfId="0" applyFont="1" applyFill="1" applyBorder="1" applyAlignment="1">
      <alignment horizontal="center" vertical="center"/>
    </xf>
    <xf numFmtId="0" fontId="51" fillId="0" borderId="49" xfId="0" applyFont="1" applyBorder="1" applyAlignment="1" applyProtection="1">
      <alignment horizontal="left" vertical="top" wrapText="1"/>
      <protection locked="0"/>
    </xf>
    <xf numFmtId="0" fontId="46" fillId="6" borderId="25" xfId="0" applyFont="1" applyFill="1" applyBorder="1" applyAlignment="1">
      <alignment horizontal="center" vertical="center"/>
    </xf>
    <xf numFmtId="0" fontId="54" fillId="6" borderId="49" xfId="0" applyFont="1" applyFill="1" applyBorder="1" applyAlignment="1">
      <alignment horizontal="left" vertical="center" wrapText="1" shrinkToFit="1"/>
    </xf>
    <xf numFmtId="0" fontId="46" fillId="6" borderId="33" xfId="0" applyFont="1" applyFill="1" applyBorder="1" applyAlignment="1">
      <alignment horizontal="center" vertical="center"/>
    </xf>
    <xf numFmtId="0" fontId="46" fillId="6" borderId="34" xfId="0" applyFont="1" applyFill="1" applyBorder="1" applyAlignment="1">
      <alignment horizontal="center" vertical="center"/>
    </xf>
    <xf numFmtId="0" fontId="54" fillId="6" borderId="33" xfId="0" applyFont="1" applyFill="1" applyBorder="1" applyAlignment="1">
      <alignment horizontal="left" vertical="center" wrapText="1" shrinkToFit="1"/>
    </xf>
    <xf numFmtId="0" fontId="54" fillId="6" borderId="1" xfId="0" applyFont="1" applyFill="1" applyBorder="1" applyAlignment="1">
      <alignment horizontal="left" vertical="center" wrapText="1" shrinkToFit="1"/>
    </xf>
    <xf numFmtId="0" fontId="54" fillId="6" borderId="34" xfId="0" applyFont="1" applyFill="1" applyBorder="1" applyAlignment="1">
      <alignment horizontal="left" vertical="center" wrapText="1" shrinkToFit="1"/>
    </xf>
    <xf numFmtId="49" fontId="45" fillId="5" borderId="49" xfId="0" applyNumberFormat="1" applyFont="1" applyFill="1" applyBorder="1" applyAlignment="1" applyProtection="1">
      <alignment horizontal="center" vertical="center" shrinkToFit="1"/>
      <protection locked="0"/>
    </xf>
    <xf numFmtId="0" fontId="46" fillId="13" borderId="35" xfId="0" applyFont="1" applyFill="1" applyBorder="1" applyAlignment="1" applyProtection="1">
      <alignment horizontal="center" vertical="center"/>
      <protection locked="0"/>
    </xf>
    <xf numFmtId="0" fontId="46" fillId="13" borderId="36" xfId="0" applyFont="1" applyFill="1" applyBorder="1" applyAlignment="1" applyProtection="1">
      <alignment horizontal="center" vertical="center"/>
      <protection locked="0"/>
    </xf>
    <xf numFmtId="0" fontId="46" fillId="13" borderId="38" xfId="0" applyFont="1" applyFill="1" applyBorder="1" applyAlignment="1" applyProtection="1">
      <alignment horizontal="center" vertical="center"/>
      <protection locked="0"/>
    </xf>
    <xf numFmtId="0" fontId="46" fillId="13" borderId="39" xfId="0" applyFont="1" applyFill="1" applyBorder="1" applyAlignment="1" applyProtection="1">
      <alignment horizontal="center" vertical="center"/>
      <protection locked="0"/>
    </xf>
    <xf numFmtId="0" fontId="46" fillId="13" borderId="37" xfId="0" applyFont="1" applyFill="1" applyBorder="1" applyAlignment="1" applyProtection="1">
      <alignment horizontal="center" vertical="center"/>
      <protection locked="0"/>
    </xf>
    <xf numFmtId="0" fontId="46" fillId="13" borderId="19" xfId="0" applyFont="1" applyFill="1" applyBorder="1" applyAlignment="1" applyProtection="1">
      <alignment horizontal="center" vertical="center"/>
      <protection locked="0"/>
    </xf>
    <xf numFmtId="0" fontId="51" fillId="0" borderId="35" xfId="0" applyFont="1" applyBorder="1" applyAlignment="1" applyProtection="1">
      <alignment horizontal="left" vertical="top" wrapText="1"/>
      <protection locked="0"/>
    </xf>
    <xf numFmtId="0" fontId="51" fillId="0" borderId="41" xfId="0" applyFont="1" applyBorder="1" applyAlignment="1" applyProtection="1">
      <alignment horizontal="left" vertical="top" wrapText="1"/>
      <protection locked="0"/>
    </xf>
    <xf numFmtId="0" fontId="51" fillId="0" borderId="36" xfId="0" applyFont="1" applyBorder="1" applyAlignment="1" applyProtection="1">
      <alignment horizontal="left" vertical="top" wrapText="1"/>
      <protection locked="0"/>
    </xf>
    <xf numFmtId="0" fontId="51" fillId="0" borderId="37" xfId="0" applyFont="1" applyBorder="1" applyAlignment="1" applyProtection="1">
      <alignment horizontal="left" vertical="top" wrapText="1"/>
      <protection locked="0"/>
    </xf>
    <xf numFmtId="0" fontId="51" fillId="0" borderId="0" xfId="0" applyFont="1" applyAlignment="1" applyProtection="1">
      <alignment horizontal="left" vertical="top" wrapText="1"/>
      <protection locked="0"/>
    </xf>
    <xf numFmtId="0" fontId="51" fillId="0" borderId="19" xfId="0" applyFont="1" applyBorder="1" applyAlignment="1" applyProtection="1">
      <alignment horizontal="left" vertical="top" wrapText="1"/>
      <protection locked="0"/>
    </xf>
    <xf numFmtId="0" fontId="51" fillId="0" borderId="38" xfId="0" applyFont="1" applyBorder="1" applyAlignment="1" applyProtection="1">
      <alignment horizontal="left" vertical="top" wrapText="1"/>
      <protection locked="0"/>
    </xf>
    <xf numFmtId="0" fontId="51" fillId="0" borderId="42" xfId="0" applyFont="1" applyBorder="1" applyAlignment="1" applyProtection="1">
      <alignment horizontal="left" vertical="top" wrapText="1"/>
      <protection locked="0"/>
    </xf>
    <xf numFmtId="0" fontId="51" fillId="0" borderId="39" xfId="0" applyFont="1" applyBorder="1" applyAlignment="1" applyProtection="1">
      <alignment horizontal="left" vertical="top" wrapText="1"/>
      <protection locked="0"/>
    </xf>
    <xf numFmtId="0" fontId="51" fillId="5" borderId="49" xfId="0" applyFont="1" applyFill="1" applyBorder="1" applyAlignment="1" applyProtection="1">
      <alignment horizontal="left" vertical="top" wrapText="1"/>
      <protection locked="0"/>
    </xf>
    <xf numFmtId="0" fontId="46" fillId="0" borderId="35" xfId="0" applyFont="1" applyBorder="1" applyAlignment="1" applyProtection="1">
      <alignment horizontal="left" vertical="center"/>
      <protection locked="0"/>
    </xf>
    <xf numFmtId="0" fontId="46" fillId="0" borderId="41" xfId="0" applyFont="1" applyBorder="1" applyAlignment="1" applyProtection="1">
      <alignment horizontal="left" vertical="center"/>
      <protection locked="0"/>
    </xf>
    <xf numFmtId="0" fontId="46" fillId="0" borderId="36" xfId="0" applyFont="1" applyBorder="1" applyAlignment="1" applyProtection="1">
      <alignment horizontal="left" vertical="center"/>
      <protection locked="0"/>
    </xf>
    <xf numFmtId="0" fontId="46" fillId="0" borderId="38" xfId="0" applyFont="1" applyBorder="1" applyAlignment="1" applyProtection="1">
      <alignment horizontal="left" vertical="center"/>
      <protection locked="0"/>
    </xf>
    <xf numFmtId="0" fontId="46" fillId="0" borderId="42" xfId="0" applyFont="1" applyBorder="1" applyAlignment="1" applyProtection="1">
      <alignment horizontal="left" vertical="center"/>
      <protection locked="0"/>
    </xf>
    <xf numFmtId="0" fontId="46" fillId="0" borderId="39" xfId="0" applyFont="1" applyBorder="1" applyAlignment="1" applyProtection="1">
      <alignment horizontal="left" vertical="center"/>
      <protection locked="0"/>
    </xf>
    <xf numFmtId="0" fontId="46" fillId="13" borderId="33" xfId="0" applyFont="1" applyFill="1" applyBorder="1" applyAlignment="1" applyProtection="1">
      <alignment horizontal="center" vertical="center"/>
      <protection locked="0"/>
    </xf>
    <xf numFmtId="0" fontId="46" fillId="13" borderId="34" xfId="0" applyFont="1" applyFill="1" applyBorder="1" applyAlignment="1" applyProtection="1">
      <alignment horizontal="center" vertical="center"/>
      <protection locked="0"/>
    </xf>
    <xf numFmtId="0" fontId="51" fillId="5" borderId="35" xfId="0" applyFont="1" applyFill="1" applyBorder="1" applyAlignment="1" applyProtection="1">
      <alignment horizontal="left" vertical="top" wrapText="1"/>
      <protection locked="0"/>
    </xf>
    <xf numFmtId="0" fontId="51" fillId="5" borderId="41" xfId="0" applyFont="1" applyFill="1" applyBorder="1" applyAlignment="1" applyProtection="1">
      <alignment horizontal="left" vertical="top" wrapText="1"/>
      <protection locked="0"/>
    </xf>
    <xf numFmtId="0" fontId="51" fillId="5" borderId="36" xfId="0" applyFont="1" applyFill="1" applyBorder="1" applyAlignment="1" applyProtection="1">
      <alignment horizontal="left" vertical="top" wrapText="1"/>
      <protection locked="0"/>
    </xf>
    <xf numFmtId="0" fontId="51" fillId="5" borderId="37" xfId="0" applyFont="1" applyFill="1" applyBorder="1" applyAlignment="1" applyProtection="1">
      <alignment horizontal="left" vertical="top" wrapText="1"/>
      <protection locked="0"/>
    </xf>
    <xf numFmtId="0" fontId="51" fillId="5" borderId="0" xfId="0" applyFont="1" applyFill="1" applyAlignment="1" applyProtection="1">
      <alignment horizontal="left" vertical="top" wrapText="1"/>
      <protection locked="0"/>
    </xf>
    <xf numFmtId="0" fontId="51" fillId="5" borderId="19" xfId="0" applyFont="1" applyFill="1" applyBorder="1" applyAlignment="1" applyProtection="1">
      <alignment horizontal="left" vertical="top" wrapText="1"/>
      <protection locked="0"/>
    </xf>
    <xf numFmtId="0" fontId="51" fillId="5" borderId="38" xfId="0" applyFont="1" applyFill="1" applyBorder="1" applyAlignment="1" applyProtection="1">
      <alignment horizontal="left" vertical="top" wrapText="1"/>
      <protection locked="0"/>
    </xf>
    <xf numFmtId="0" fontId="51" fillId="5" borderId="42" xfId="0" applyFont="1" applyFill="1" applyBorder="1" applyAlignment="1" applyProtection="1">
      <alignment horizontal="left" vertical="top" wrapText="1"/>
      <protection locked="0"/>
    </xf>
    <xf numFmtId="0" fontId="51" fillId="5" borderId="39" xfId="0" applyFont="1" applyFill="1" applyBorder="1" applyAlignment="1" applyProtection="1">
      <alignment horizontal="left" vertical="top" wrapText="1"/>
      <protection locked="0"/>
    </xf>
    <xf numFmtId="0" fontId="21" fillId="6" borderId="52" xfId="0" applyFont="1" applyFill="1" applyBorder="1" applyAlignment="1" applyProtection="1">
      <alignment horizontal="center" vertical="center" shrinkToFit="1"/>
      <protection locked="0"/>
    </xf>
    <xf numFmtId="0" fontId="21" fillId="6" borderId="51" xfId="0" applyFont="1" applyFill="1" applyBorder="1" applyAlignment="1" applyProtection="1">
      <alignment horizontal="center" vertical="center" shrinkToFit="1"/>
      <protection locked="0"/>
    </xf>
    <xf numFmtId="0" fontId="21" fillId="6" borderId="55" xfId="0" applyFont="1" applyFill="1" applyBorder="1" applyAlignment="1" applyProtection="1">
      <alignment horizontal="center" vertical="center" shrinkToFit="1"/>
      <protection locked="0"/>
    </xf>
    <xf numFmtId="0" fontId="21" fillId="6" borderId="56" xfId="0" applyFont="1" applyFill="1" applyBorder="1" applyAlignment="1" applyProtection="1">
      <alignment horizontal="center" vertical="center" shrinkToFit="1"/>
      <protection locked="0"/>
    </xf>
    <xf numFmtId="0" fontId="21" fillId="5" borderId="52" xfId="0" applyFont="1" applyFill="1" applyBorder="1" applyAlignment="1" applyProtection="1">
      <alignment horizontal="left" vertical="top" wrapText="1"/>
      <protection locked="0"/>
    </xf>
    <xf numFmtId="0" fontId="21" fillId="5" borderId="41" xfId="0" applyFont="1" applyFill="1" applyBorder="1" applyAlignment="1" applyProtection="1">
      <alignment horizontal="left" vertical="top" wrapText="1"/>
      <protection locked="0"/>
    </xf>
    <xf numFmtId="0" fontId="21" fillId="5" borderId="36" xfId="0" applyFont="1" applyFill="1" applyBorder="1" applyAlignment="1" applyProtection="1">
      <alignment horizontal="left" vertical="top" wrapText="1"/>
      <protection locked="0"/>
    </xf>
    <xf numFmtId="0" fontId="21" fillId="5" borderId="55" xfId="0" applyFont="1" applyFill="1" applyBorder="1" applyAlignment="1" applyProtection="1">
      <alignment horizontal="left" vertical="top" wrapText="1"/>
      <protection locked="0"/>
    </xf>
    <xf numFmtId="0" fontId="21" fillId="5" borderId="42" xfId="0" applyFont="1" applyFill="1" applyBorder="1" applyAlignment="1" applyProtection="1">
      <alignment horizontal="left" vertical="top" wrapText="1"/>
      <protection locked="0"/>
    </xf>
    <xf numFmtId="0" fontId="21" fillId="5" borderId="39" xfId="0" applyFont="1" applyFill="1" applyBorder="1" applyAlignment="1" applyProtection="1">
      <alignment horizontal="left" vertical="top" wrapText="1"/>
      <protection locked="0"/>
    </xf>
    <xf numFmtId="0" fontId="21" fillId="5" borderId="18" xfId="0" applyFont="1" applyFill="1" applyBorder="1" applyAlignment="1" applyProtection="1">
      <alignment horizontal="left" vertical="top" wrapText="1"/>
      <protection locked="0"/>
    </xf>
    <xf numFmtId="0" fontId="21" fillId="5" borderId="0" xfId="0" applyFont="1" applyFill="1" applyAlignment="1" applyProtection="1">
      <alignment horizontal="left" vertical="top" wrapText="1"/>
      <protection locked="0"/>
    </xf>
    <xf numFmtId="0" fontId="21" fillId="5" borderId="19" xfId="0" applyFont="1" applyFill="1" applyBorder="1" applyAlignment="1" applyProtection="1">
      <alignment horizontal="left" vertical="top" wrapText="1"/>
      <protection locked="0"/>
    </xf>
    <xf numFmtId="0" fontId="21" fillId="3" borderId="61" xfId="0" applyFont="1" applyFill="1" applyBorder="1" applyAlignment="1">
      <alignment horizontal="center" vertical="center" textRotation="255"/>
    </xf>
    <xf numFmtId="0" fontId="21" fillId="3" borderId="62" xfId="0" applyFont="1" applyFill="1" applyBorder="1" applyAlignment="1">
      <alignment horizontal="center" vertical="center" textRotation="255"/>
    </xf>
    <xf numFmtId="0" fontId="21" fillId="3" borderId="63" xfId="0" applyFont="1" applyFill="1" applyBorder="1" applyAlignment="1">
      <alignment horizontal="center" vertical="center" textRotation="255"/>
    </xf>
    <xf numFmtId="0" fontId="21" fillId="3" borderId="25" xfId="0" applyFont="1" applyFill="1" applyBorder="1" applyAlignment="1">
      <alignment horizontal="center" vertical="center" textRotation="255"/>
    </xf>
    <xf numFmtId="0" fontId="21" fillId="3" borderId="26" xfId="0" applyFont="1" applyFill="1" applyBorder="1" applyAlignment="1">
      <alignment horizontal="center" vertical="center" textRotation="255"/>
    </xf>
    <xf numFmtId="0" fontId="21" fillId="3" borderId="27" xfId="0" applyFont="1" applyFill="1" applyBorder="1" applyAlignment="1">
      <alignment horizontal="center" vertical="center" textRotation="255"/>
    </xf>
    <xf numFmtId="0" fontId="21" fillId="5" borderId="9" xfId="0" applyFont="1" applyFill="1" applyBorder="1" applyProtection="1">
      <alignment vertical="center"/>
      <protection locked="0"/>
    </xf>
    <xf numFmtId="0" fontId="21" fillId="5" borderId="10" xfId="0" applyFont="1" applyFill="1" applyBorder="1" applyProtection="1">
      <alignment vertical="center"/>
      <protection locked="0"/>
    </xf>
    <xf numFmtId="0" fontId="21" fillId="5" borderId="3" xfId="0" applyFont="1" applyFill="1" applyBorder="1" applyProtection="1">
      <alignment vertical="center"/>
      <protection locked="0"/>
    </xf>
    <xf numFmtId="0" fontId="21" fillId="5" borderId="9" xfId="0" applyFont="1" applyFill="1" applyBorder="1" applyAlignment="1" applyProtection="1">
      <alignment horizontal="center" vertical="center"/>
      <protection locked="0"/>
    </xf>
    <xf numFmtId="0" fontId="21" fillId="5" borderId="10" xfId="0" applyFont="1" applyFill="1" applyBorder="1" applyAlignment="1" applyProtection="1">
      <alignment horizontal="center" vertical="center"/>
      <protection locked="0"/>
    </xf>
    <xf numFmtId="0" fontId="21" fillId="5" borderId="11"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0" fontId="21" fillId="6" borderId="10" xfId="0" applyFont="1" applyFill="1" applyBorder="1" applyAlignment="1" applyProtection="1">
      <alignment horizontal="center" vertical="center"/>
      <protection locked="0"/>
    </xf>
    <xf numFmtId="0" fontId="21" fillId="2" borderId="32" xfId="0" applyFont="1" applyFill="1" applyBorder="1" applyAlignment="1">
      <alignment horizontal="center" vertical="center"/>
    </xf>
    <xf numFmtId="0" fontId="21" fillId="5" borderId="60" xfId="0" applyFont="1" applyFill="1" applyBorder="1" applyProtection="1">
      <alignment vertical="center"/>
      <protection locked="0"/>
    </xf>
    <xf numFmtId="0" fontId="21" fillId="5" borderId="24" xfId="0" applyFont="1" applyFill="1" applyBorder="1" applyProtection="1">
      <alignment vertical="center"/>
      <protection locked="0"/>
    </xf>
    <xf numFmtId="0" fontId="21" fillId="5" borderId="4" xfId="0" applyFont="1" applyFill="1" applyBorder="1" applyProtection="1">
      <alignment vertical="center"/>
      <protection locked="0"/>
    </xf>
    <xf numFmtId="0" fontId="21" fillId="5" borderId="60" xfId="0" applyFont="1" applyFill="1" applyBorder="1" applyAlignment="1" applyProtection="1">
      <alignment horizontal="center" vertical="center"/>
      <protection locked="0"/>
    </xf>
    <xf numFmtId="0" fontId="21" fillId="5" borderId="24" xfId="0" applyFont="1" applyFill="1" applyBorder="1" applyAlignment="1" applyProtection="1">
      <alignment horizontal="center" vertical="center"/>
      <protection locked="0"/>
    </xf>
    <xf numFmtId="0" fontId="21" fillId="5" borderId="48" xfId="0" applyFont="1" applyFill="1" applyBorder="1" applyAlignment="1" applyProtection="1">
      <alignment horizontal="center" vertical="center"/>
      <protection locked="0"/>
    </xf>
    <xf numFmtId="0" fontId="21" fillId="5" borderId="24" xfId="0" applyFont="1" applyFill="1" applyBorder="1" applyAlignment="1" applyProtection="1">
      <alignment horizontal="left" vertical="center"/>
      <protection locked="0"/>
    </xf>
    <xf numFmtId="0" fontId="21" fillId="5" borderId="4" xfId="0" applyFont="1" applyFill="1" applyBorder="1" applyAlignment="1" applyProtection="1">
      <alignment horizontal="left" vertical="center"/>
      <protection locked="0"/>
    </xf>
    <xf numFmtId="0" fontId="21" fillId="5" borderId="10" xfId="0" applyFont="1" applyFill="1" applyBorder="1" applyAlignment="1" applyProtection="1">
      <alignment horizontal="left" vertical="center"/>
      <protection locked="0"/>
    </xf>
    <xf numFmtId="0" fontId="21" fillId="5" borderId="3" xfId="0" applyFont="1" applyFill="1" applyBorder="1" applyAlignment="1" applyProtection="1">
      <alignment horizontal="left" vertical="center"/>
      <protection locked="0"/>
    </xf>
    <xf numFmtId="0" fontId="21" fillId="6" borderId="34" xfId="0" applyFont="1" applyFill="1" applyBorder="1" applyAlignment="1" applyProtection="1">
      <alignment horizontal="center" vertical="center"/>
      <protection locked="0"/>
    </xf>
    <xf numFmtId="0" fontId="21" fillId="6" borderId="49" xfId="0" applyFont="1" applyFill="1" applyBorder="1" applyAlignment="1" applyProtection="1">
      <alignment horizontal="center" vertical="center"/>
      <protection locked="0"/>
    </xf>
    <xf numFmtId="0" fontId="21" fillId="5" borderId="54" xfId="0" applyFont="1" applyFill="1" applyBorder="1" applyAlignment="1" applyProtection="1">
      <alignment horizontal="center" vertical="center" shrinkToFit="1"/>
      <protection locked="0"/>
    </xf>
    <xf numFmtId="0" fontId="21" fillId="5" borderId="13" xfId="0" applyFont="1" applyFill="1" applyBorder="1" applyAlignment="1" applyProtection="1">
      <alignment horizontal="center" vertical="center" shrinkToFit="1"/>
      <protection locked="0"/>
    </xf>
    <xf numFmtId="0" fontId="21" fillId="5" borderId="14" xfId="0" applyFont="1" applyFill="1" applyBorder="1" applyAlignment="1" applyProtection="1">
      <alignment horizontal="center" vertical="center" shrinkToFit="1"/>
      <protection locked="0"/>
    </xf>
    <xf numFmtId="0" fontId="21" fillId="5" borderId="20" xfId="0" applyFont="1" applyFill="1" applyBorder="1" applyAlignment="1" applyProtection="1">
      <alignment horizontal="center" vertical="center" shrinkToFit="1"/>
      <protection locked="0"/>
    </xf>
    <xf numFmtId="0" fontId="21" fillId="5" borderId="16" xfId="0" applyFont="1" applyFill="1" applyBorder="1" applyAlignment="1" applyProtection="1">
      <alignment horizontal="center" vertical="center" shrinkToFit="1"/>
      <protection locked="0"/>
    </xf>
    <xf numFmtId="0" fontId="21" fillId="5" borderId="17" xfId="0" applyFont="1" applyFill="1" applyBorder="1" applyAlignment="1" applyProtection="1">
      <alignment horizontal="center" vertical="center" shrinkToFit="1"/>
      <protection locked="0"/>
    </xf>
    <xf numFmtId="0" fontId="21" fillId="0" borderId="31"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5" borderId="9" xfId="0" applyFont="1" applyFill="1" applyBorder="1" applyAlignment="1" applyProtection="1">
      <alignment horizontal="left" vertical="center" shrinkToFit="1"/>
      <protection locked="0"/>
    </xf>
    <xf numFmtId="0" fontId="21" fillId="5" borderId="10" xfId="0" applyFont="1" applyFill="1" applyBorder="1" applyAlignment="1" applyProtection="1">
      <alignment horizontal="left" vertical="center" shrinkToFit="1"/>
      <protection locked="0"/>
    </xf>
    <xf numFmtId="0" fontId="21" fillId="5" borderId="3" xfId="0" applyFont="1" applyFill="1" applyBorder="1" applyAlignment="1" applyProtection="1">
      <alignment horizontal="left" vertical="center" shrinkToFit="1"/>
      <protection locked="0"/>
    </xf>
    <xf numFmtId="0" fontId="21" fillId="2" borderId="22" xfId="0" applyFont="1" applyFill="1" applyBorder="1" applyAlignment="1">
      <alignment horizontal="center" vertical="center"/>
    </xf>
    <xf numFmtId="0" fontId="21" fillId="2" borderId="47" xfId="0" applyFont="1" applyFill="1" applyBorder="1" applyAlignment="1">
      <alignment horizontal="center" vertical="center"/>
    </xf>
    <xf numFmtId="0" fontId="21" fillId="2" borderId="2" xfId="0" applyFont="1" applyFill="1" applyBorder="1" applyAlignment="1">
      <alignment horizontal="center" vertical="center"/>
    </xf>
    <xf numFmtId="0" fontId="21" fillId="3" borderId="33" xfId="0" applyFont="1" applyFill="1" applyBorder="1" applyAlignment="1">
      <alignment horizontal="center" vertical="center" shrinkToFit="1"/>
    </xf>
    <xf numFmtId="0" fontId="21" fillId="3" borderId="1" xfId="0" applyFont="1" applyFill="1" applyBorder="1" applyAlignment="1">
      <alignment horizontal="center" vertical="center" shrinkToFit="1"/>
    </xf>
    <xf numFmtId="0" fontId="21" fillId="3" borderId="59" xfId="0" applyFont="1" applyFill="1" applyBorder="1" applyAlignment="1">
      <alignment horizontal="center" vertical="center" shrinkToFit="1"/>
    </xf>
    <xf numFmtId="0" fontId="21" fillId="2" borderId="23" xfId="0" applyFont="1" applyFill="1" applyBorder="1" applyAlignment="1">
      <alignment horizontal="center" vertical="center"/>
    </xf>
    <xf numFmtId="0" fontId="21" fillId="6" borderId="3" xfId="0" applyFont="1" applyFill="1" applyBorder="1" applyAlignment="1" applyProtection="1">
      <alignment horizontal="center" vertical="center"/>
      <protection locked="0"/>
    </xf>
    <xf numFmtId="0" fontId="21" fillId="2" borderId="29" xfId="0" applyFont="1" applyFill="1" applyBorder="1" applyAlignment="1">
      <alignment horizontal="center" vertical="center"/>
    </xf>
    <xf numFmtId="0" fontId="21" fillId="5" borderId="9" xfId="0" applyFont="1" applyFill="1" applyBorder="1" applyAlignment="1" applyProtection="1">
      <alignment horizontal="center" vertical="center" shrinkToFit="1"/>
      <protection locked="0"/>
    </xf>
    <xf numFmtId="0" fontId="21" fillId="5" borderId="10" xfId="0" applyFont="1" applyFill="1" applyBorder="1" applyAlignment="1" applyProtection="1">
      <alignment horizontal="center" vertical="center" shrinkToFit="1"/>
      <protection locked="0"/>
    </xf>
    <xf numFmtId="0" fontId="21" fillId="5" borderId="3" xfId="0" applyFont="1" applyFill="1" applyBorder="1" applyAlignment="1" applyProtection="1">
      <alignment horizontal="center" vertical="center" shrinkToFit="1"/>
      <protection locked="0"/>
    </xf>
    <xf numFmtId="0" fontId="21" fillId="5" borderId="54" xfId="0" applyFont="1" applyFill="1" applyBorder="1" applyAlignment="1" applyProtection="1">
      <alignment horizontal="left" vertical="top" wrapText="1"/>
      <protection locked="0"/>
    </xf>
    <xf numFmtId="0" fontId="21" fillId="5" borderId="13" xfId="0" applyFont="1" applyFill="1" applyBorder="1" applyAlignment="1" applyProtection="1">
      <alignment horizontal="left" vertical="top" wrapText="1"/>
      <protection locked="0"/>
    </xf>
    <xf numFmtId="0" fontId="21" fillId="5" borderId="14" xfId="0" applyFont="1" applyFill="1" applyBorder="1" applyAlignment="1" applyProtection="1">
      <alignment horizontal="left" vertical="top" wrapText="1"/>
      <protection locked="0"/>
    </xf>
    <xf numFmtId="0" fontId="21" fillId="5" borderId="53" xfId="0" applyFont="1" applyFill="1" applyBorder="1" applyAlignment="1" applyProtection="1">
      <alignment horizontal="left" vertical="top" wrapText="1"/>
      <protection locked="0"/>
    </xf>
    <xf numFmtId="0" fontId="21" fillId="5" borderId="56" xfId="0" applyFont="1" applyFill="1" applyBorder="1" applyAlignment="1" applyProtection="1">
      <alignment horizontal="left" vertical="top" wrapText="1"/>
      <protection locked="0"/>
    </xf>
    <xf numFmtId="0" fontId="21" fillId="5" borderId="9" xfId="0" applyFont="1" applyFill="1" applyBorder="1" applyAlignment="1" applyProtection="1">
      <alignment vertical="center" shrinkToFit="1"/>
      <protection locked="0"/>
    </xf>
    <xf numFmtId="0" fontId="21" fillId="5" borderId="10" xfId="0" applyFont="1" applyFill="1" applyBorder="1" applyAlignment="1" applyProtection="1">
      <alignment vertical="center" shrinkToFit="1"/>
      <protection locked="0"/>
    </xf>
    <xf numFmtId="0" fontId="21" fillId="5" borderId="3" xfId="0" applyFont="1" applyFill="1" applyBorder="1" applyAlignment="1" applyProtection="1">
      <alignment vertical="center" shrinkToFit="1"/>
      <protection locked="0"/>
    </xf>
    <xf numFmtId="0" fontId="21" fillId="2" borderId="35" xfId="0" applyFont="1" applyFill="1" applyBorder="1" applyAlignment="1">
      <alignment horizontal="center" vertical="center"/>
    </xf>
    <xf numFmtId="0" fontId="21" fillId="2" borderId="41" xfId="0" applyFont="1" applyFill="1" applyBorder="1" applyAlignment="1">
      <alignment horizontal="center" vertical="center"/>
    </xf>
    <xf numFmtId="0" fontId="21" fillId="2" borderId="51" xfId="0" applyFont="1" applyFill="1" applyBorder="1" applyAlignment="1">
      <alignment horizontal="center" vertical="center"/>
    </xf>
    <xf numFmtId="0" fontId="21" fillId="3" borderId="61" xfId="0" applyFont="1" applyFill="1" applyBorder="1" applyAlignment="1">
      <alignment horizontal="center" vertical="center" textRotation="255" shrinkToFit="1"/>
    </xf>
    <xf numFmtId="0" fontId="21" fillId="3" borderId="62" xfId="0" applyFont="1" applyFill="1" applyBorder="1" applyAlignment="1">
      <alignment horizontal="center" vertical="center" textRotation="255" shrinkToFit="1"/>
    </xf>
    <xf numFmtId="0" fontId="21" fillId="3" borderId="63" xfId="0" applyFont="1" applyFill="1" applyBorder="1" applyAlignment="1">
      <alignment horizontal="center" vertical="center" textRotation="255" shrinkToFit="1"/>
    </xf>
    <xf numFmtId="0" fontId="21" fillId="5" borderId="32" xfId="0" applyFont="1" applyFill="1" applyBorder="1" applyAlignment="1" applyProtection="1">
      <alignment horizontal="left" vertical="center" wrapText="1"/>
      <protection locked="0"/>
    </xf>
    <xf numFmtId="0" fontId="21" fillId="3" borderId="28"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3" xfId="0" applyFont="1" applyFill="1" applyBorder="1" applyAlignment="1">
      <alignment horizontal="center" vertical="center"/>
    </xf>
    <xf numFmtId="0" fontId="21" fillId="6" borderId="9" xfId="0" applyFont="1" applyFill="1" applyBorder="1" applyAlignment="1" applyProtection="1">
      <alignment horizontal="center" vertical="center" shrinkToFit="1"/>
      <protection locked="0"/>
    </xf>
    <xf numFmtId="0" fontId="21" fillId="6" borderId="10" xfId="0" applyFont="1" applyFill="1" applyBorder="1" applyAlignment="1" applyProtection="1">
      <alignment horizontal="center" vertical="center" shrinkToFit="1"/>
      <protection locked="0"/>
    </xf>
    <xf numFmtId="0" fontId="21" fillId="5" borderId="32" xfId="0" applyFont="1" applyFill="1" applyBorder="1" applyAlignment="1" applyProtection="1">
      <alignment horizontal="left" vertical="center" shrinkToFit="1"/>
      <protection locked="0"/>
    </xf>
    <xf numFmtId="0" fontId="21" fillId="5" borderId="1" xfId="0" applyFont="1" applyFill="1" applyBorder="1" applyAlignment="1" applyProtection="1">
      <alignment horizontal="center" vertical="center" shrinkToFit="1"/>
      <protection locked="0"/>
    </xf>
    <xf numFmtId="0" fontId="22" fillId="5" borderId="49" xfId="0" applyFont="1" applyFill="1" applyBorder="1" applyAlignment="1">
      <alignment horizontal="left" vertical="center"/>
    </xf>
    <xf numFmtId="0" fontId="22" fillId="4" borderId="49" xfId="0" applyFont="1" applyFill="1" applyBorder="1" applyAlignment="1">
      <alignment horizontal="left" vertical="center"/>
    </xf>
    <xf numFmtId="0" fontId="22" fillId="6" borderId="49" xfId="0" applyFont="1" applyFill="1" applyBorder="1" applyAlignment="1">
      <alignment horizontal="left" vertical="center"/>
    </xf>
    <xf numFmtId="0" fontId="23" fillId="5" borderId="0" xfId="0" applyFont="1" applyFill="1" applyAlignment="1">
      <alignment horizontal="left" vertical="center"/>
    </xf>
    <xf numFmtId="0" fontId="22" fillId="10" borderId="49" xfId="0" applyFont="1" applyFill="1" applyBorder="1" applyAlignment="1">
      <alignment horizontal="left" vertical="center"/>
    </xf>
    <xf numFmtId="0" fontId="29" fillId="5" borderId="31" xfId="0" applyFont="1" applyFill="1" applyBorder="1" applyAlignment="1">
      <alignment horizontal="center" vertical="center"/>
    </xf>
    <xf numFmtId="0" fontId="29" fillId="5" borderId="20" xfId="0" applyFont="1" applyFill="1" applyBorder="1" applyAlignment="1">
      <alignment horizontal="center" vertical="center"/>
    </xf>
    <xf numFmtId="0" fontId="21" fillId="5" borderId="0" xfId="0" applyFont="1" applyFill="1" applyAlignment="1">
      <alignment horizontal="center" vertical="center"/>
    </xf>
    <xf numFmtId="0" fontId="21" fillId="2" borderId="36" xfId="0" applyFont="1" applyFill="1" applyBorder="1" applyAlignment="1">
      <alignment horizontal="center" vertical="center"/>
    </xf>
    <xf numFmtId="0" fontId="21" fillId="2" borderId="37"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38" xfId="0" applyFont="1" applyFill="1" applyBorder="1" applyAlignment="1">
      <alignment horizontal="center" vertical="center"/>
    </xf>
    <xf numFmtId="0" fontId="21" fillId="2" borderId="39" xfId="0" applyFont="1" applyFill="1" applyBorder="1" applyAlignment="1">
      <alignment horizontal="center" vertical="center"/>
    </xf>
    <xf numFmtId="0" fontId="21" fillId="2" borderId="49" xfId="0" applyFont="1" applyFill="1" applyBorder="1" applyAlignment="1">
      <alignment horizontal="center" vertical="center" wrapText="1"/>
    </xf>
    <xf numFmtId="0" fontId="44" fillId="5" borderId="25" xfId="6" applyFill="1" applyBorder="1" applyAlignment="1" applyProtection="1">
      <alignment horizontal="center" vertical="center"/>
    </xf>
    <xf numFmtId="0" fontId="21" fillId="5" borderId="25" xfId="0" applyFont="1" applyFill="1" applyBorder="1" applyAlignment="1">
      <alignment horizontal="center" vertical="center"/>
    </xf>
    <xf numFmtId="181" fontId="21" fillId="15" borderId="9" xfId="0" applyNumberFormat="1" applyFont="1" applyFill="1" applyBorder="1" applyAlignment="1" applyProtection="1">
      <alignment horizontal="center" vertical="center"/>
      <protection locked="0"/>
    </xf>
    <xf numFmtId="181" fontId="21" fillId="15" borderId="10" xfId="0" applyNumberFormat="1" applyFont="1" applyFill="1" applyBorder="1" applyAlignment="1" applyProtection="1">
      <alignment horizontal="center" vertical="center"/>
      <protection locked="0"/>
    </xf>
    <xf numFmtId="181" fontId="21" fillId="15" borderId="3" xfId="0" applyNumberFormat="1" applyFont="1" applyFill="1" applyBorder="1" applyAlignment="1" applyProtection="1">
      <alignment horizontal="center" vertical="center"/>
      <protection locked="0"/>
    </xf>
    <xf numFmtId="0" fontId="21" fillId="5" borderId="11" xfId="0" applyFont="1" applyFill="1" applyBorder="1" applyAlignment="1" applyProtection="1">
      <alignment horizontal="center" vertical="center" shrinkToFit="1"/>
      <protection locked="0"/>
    </xf>
    <xf numFmtId="181" fontId="21" fillId="15" borderId="60" xfId="0" applyNumberFormat="1" applyFont="1" applyFill="1" applyBorder="1" applyAlignment="1" applyProtection="1">
      <alignment horizontal="center" vertical="center"/>
      <protection locked="0"/>
    </xf>
    <xf numFmtId="181" fontId="21" fillId="15" borderId="24" xfId="0" applyNumberFormat="1" applyFont="1" applyFill="1" applyBorder="1" applyAlignment="1" applyProtection="1">
      <alignment horizontal="center" vertical="center"/>
      <protection locked="0"/>
    </xf>
    <xf numFmtId="181" fontId="21" fillId="15" borderId="4" xfId="0" applyNumberFormat="1" applyFont="1" applyFill="1" applyBorder="1" applyAlignment="1" applyProtection="1">
      <alignment horizontal="center" vertical="center"/>
      <protection locked="0"/>
    </xf>
    <xf numFmtId="0" fontId="21" fillId="5" borderId="60" xfId="0" applyFont="1" applyFill="1" applyBorder="1" applyAlignment="1" applyProtection="1">
      <alignment horizontal="center" vertical="center" shrinkToFit="1"/>
      <protection locked="0"/>
    </xf>
    <xf numFmtId="0" fontId="21" fillId="5" borderId="24" xfId="0" applyFont="1" applyFill="1" applyBorder="1" applyAlignment="1" applyProtection="1">
      <alignment horizontal="center" vertical="center" shrinkToFit="1"/>
      <protection locked="0"/>
    </xf>
    <xf numFmtId="0" fontId="21" fillId="5" borderId="4" xfId="0" applyFont="1" applyFill="1" applyBorder="1" applyAlignment="1" applyProtection="1">
      <alignment horizontal="center" vertical="center" shrinkToFit="1"/>
      <protection locked="0"/>
    </xf>
    <xf numFmtId="0" fontId="21" fillId="5" borderId="48" xfId="0" applyFont="1" applyFill="1" applyBorder="1" applyAlignment="1" applyProtection="1">
      <alignment horizontal="center" vertical="center" shrinkToFit="1"/>
      <protection locked="0"/>
    </xf>
    <xf numFmtId="0" fontId="21" fillId="5" borderId="22" xfId="0" applyFont="1" applyFill="1" applyBorder="1" applyAlignment="1">
      <alignment horizontal="left"/>
    </xf>
    <xf numFmtId="0" fontId="21" fillId="5" borderId="47" xfId="0" applyFont="1" applyFill="1" applyBorder="1" applyAlignment="1">
      <alignment horizontal="left"/>
    </xf>
    <xf numFmtId="0" fontId="21" fillId="5" borderId="2" xfId="0" applyFont="1" applyFill="1" applyBorder="1" applyAlignment="1">
      <alignment horizontal="left"/>
    </xf>
    <xf numFmtId="0" fontId="21" fillId="6" borderId="24" xfId="0" applyFont="1" applyFill="1" applyBorder="1" applyAlignment="1" applyProtection="1">
      <alignment horizontal="left" vertical="center" shrinkToFit="1"/>
      <protection locked="0"/>
    </xf>
    <xf numFmtId="0" fontId="21" fillId="6" borderId="48" xfId="0" applyFont="1" applyFill="1" applyBorder="1" applyAlignment="1" applyProtection="1">
      <alignment horizontal="left" vertical="center" shrinkToFit="1"/>
      <protection locked="0"/>
    </xf>
    <xf numFmtId="0" fontId="21" fillId="2" borderId="8"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3" borderId="9" xfId="0" applyFont="1" applyFill="1" applyBorder="1" applyAlignment="1">
      <alignment horizontal="left" vertical="center" shrinkToFit="1"/>
    </xf>
    <xf numFmtId="0" fontId="21" fillId="3" borderId="10" xfId="0" applyFont="1" applyFill="1" applyBorder="1" applyAlignment="1">
      <alignment horizontal="left" vertical="center" shrinkToFit="1"/>
    </xf>
    <xf numFmtId="0" fontId="21" fillId="3" borderId="11" xfId="0" applyFont="1" applyFill="1" applyBorder="1" applyAlignment="1">
      <alignment horizontal="left" vertical="center" shrinkToFit="1"/>
    </xf>
    <xf numFmtId="0" fontId="21" fillId="2" borderId="30"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3" borderId="28" xfId="0" applyFont="1" applyFill="1" applyBorder="1" applyAlignment="1">
      <alignment horizontal="center" vertical="center" shrinkToFit="1"/>
    </xf>
    <xf numFmtId="0" fontId="21" fillId="3" borderId="10" xfId="0" applyFont="1" applyFill="1" applyBorder="1" applyAlignment="1">
      <alignment horizontal="center" vertical="center" shrinkToFit="1"/>
    </xf>
    <xf numFmtId="0" fontId="21" fillId="3" borderId="3" xfId="0" applyFont="1" applyFill="1" applyBorder="1" applyAlignment="1">
      <alignment horizontal="center" vertical="center" shrinkToFit="1"/>
    </xf>
    <xf numFmtId="0" fontId="21" fillId="3" borderId="12"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15"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7" xfId="0" applyFont="1" applyFill="1" applyBorder="1" applyAlignment="1">
      <alignment horizontal="center" vertical="center"/>
    </xf>
    <xf numFmtId="0" fontId="21" fillId="5" borderId="49" xfId="0" applyFont="1" applyFill="1" applyBorder="1" applyAlignment="1">
      <alignment horizontal="center" vertical="center" wrapText="1"/>
    </xf>
    <xf numFmtId="0" fontId="21" fillId="5" borderId="54" xfId="0" applyFont="1" applyFill="1" applyBorder="1" applyAlignment="1">
      <alignment horizontal="left" vertical="center" wrapText="1"/>
    </xf>
    <xf numFmtId="0" fontId="21" fillId="5" borderId="13" xfId="0" applyFont="1" applyFill="1" applyBorder="1" applyAlignment="1">
      <alignment horizontal="left" vertical="center" wrapText="1"/>
    </xf>
    <xf numFmtId="0" fontId="21" fillId="5" borderId="40" xfId="0" applyFont="1" applyFill="1" applyBorder="1" applyAlignment="1">
      <alignment horizontal="left" vertical="center" wrapText="1"/>
    </xf>
    <xf numFmtId="0" fontId="21" fillId="6" borderId="32" xfId="0" applyFont="1" applyFill="1" applyBorder="1" applyAlignment="1" applyProtection="1">
      <alignment horizontal="center" vertical="center"/>
      <protection locked="0"/>
    </xf>
    <xf numFmtId="0" fontId="21" fillId="3" borderId="32" xfId="0" applyFont="1" applyFill="1" applyBorder="1" applyAlignment="1">
      <alignment horizontal="center" vertical="center"/>
    </xf>
    <xf numFmtId="0" fontId="21" fillId="3" borderId="54" xfId="0" applyFont="1" applyFill="1" applyBorder="1" applyAlignment="1">
      <alignment horizontal="center" vertical="center" shrinkToFit="1"/>
    </xf>
    <xf numFmtId="0" fontId="21" fillId="3" borderId="14" xfId="0" applyFont="1" applyFill="1" applyBorder="1" applyAlignment="1">
      <alignment horizontal="center" vertical="center" shrinkToFit="1"/>
    </xf>
    <xf numFmtId="0" fontId="21" fillId="3" borderId="20" xfId="0" applyFont="1" applyFill="1" applyBorder="1" applyAlignment="1">
      <alignment horizontal="center" vertical="center" shrinkToFit="1"/>
    </xf>
    <xf numFmtId="0" fontId="21" fillId="3" borderId="17" xfId="0" applyFont="1" applyFill="1" applyBorder="1" applyAlignment="1">
      <alignment horizontal="center" vertical="center" shrinkToFit="1"/>
    </xf>
    <xf numFmtId="0" fontId="21" fillId="3" borderId="12" xfId="0" applyFont="1" applyFill="1" applyBorder="1" applyAlignment="1">
      <alignment horizontal="center" vertical="center" shrinkToFit="1"/>
    </xf>
    <xf numFmtId="0" fontId="21" fillId="3" borderId="37" xfId="0" applyFont="1" applyFill="1" applyBorder="1" applyAlignment="1">
      <alignment horizontal="center" vertical="center" shrinkToFit="1"/>
    </xf>
    <xf numFmtId="0" fontId="21" fillId="3" borderId="53" xfId="0" applyFont="1" applyFill="1" applyBorder="1" applyAlignment="1">
      <alignment horizontal="center" vertical="center" shrinkToFit="1"/>
    </xf>
    <xf numFmtId="0" fontId="21" fillId="5" borderId="82" xfId="0" applyFont="1" applyFill="1" applyBorder="1" applyAlignment="1">
      <alignment horizontal="center" vertical="center"/>
    </xf>
    <xf numFmtId="0" fontId="21" fillId="5" borderId="83" xfId="0" applyFont="1" applyFill="1" applyBorder="1" applyAlignment="1">
      <alignment horizontal="center" vertical="center"/>
    </xf>
    <xf numFmtId="0" fontId="21" fillId="5" borderId="84" xfId="0" applyFont="1" applyFill="1" applyBorder="1" applyAlignment="1">
      <alignment horizontal="center" vertical="center"/>
    </xf>
    <xf numFmtId="0" fontId="21" fillId="5" borderId="40" xfId="0" applyFont="1" applyFill="1" applyBorder="1" applyAlignment="1" applyProtection="1">
      <alignment horizontal="left" vertical="top" wrapText="1"/>
      <protection locked="0"/>
    </xf>
    <xf numFmtId="0" fontId="21" fillId="5" borderId="47" xfId="0" applyFont="1" applyFill="1" applyBorder="1" applyAlignment="1" applyProtection="1">
      <alignment vertical="center" shrinkToFit="1"/>
      <protection locked="0"/>
    </xf>
    <xf numFmtId="0" fontId="21" fillId="2" borderId="25" xfId="0" applyFont="1" applyFill="1" applyBorder="1" applyAlignment="1">
      <alignment horizontal="center" vertical="center"/>
    </xf>
    <xf numFmtId="0" fontId="21" fillId="2" borderId="25" xfId="0" applyFont="1" applyFill="1" applyBorder="1" applyAlignment="1">
      <alignment horizontal="center" vertical="center" textRotation="255"/>
    </xf>
    <xf numFmtId="0" fontId="21" fillId="2" borderId="26" xfId="0" applyFont="1" applyFill="1" applyBorder="1" applyAlignment="1">
      <alignment horizontal="center" vertical="center" textRotation="255"/>
    </xf>
    <xf numFmtId="0" fontId="21" fillId="2" borderId="45" xfId="0" applyFont="1" applyFill="1" applyBorder="1" applyAlignment="1">
      <alignment horizontal="center" vertical="center"/>
    </xf>
    <xf numFmtId="0" fontId="21" fillId="5" borderId="16" xfId="0" applyFont="1" applyFill="1" applyBorder="1" applyAlignment="1" applyProtection="1">
      <alignment horizontal="left" vertical="top" wrapText="1"/>
      <protection locked="0"/>
    </xf>
    <xf numFmtId="0" fontId="27" fillId="5" borderId="37" xfId="0" applyFont="1" applyFill="1" applyBorder="1" applyAlignment="1">
      <alignment horizontal="left" vertical="center" wrapText="1"/>
    </xf>
    <xf numFmtId="0" fontId="27" fillId="5" borderId="0" xfId="0" applyFont="1" applyFill="1" applyAlignment="1">
      <alignment horizontal="left" vertical="center" wrapText="1"/>
    </xf>
    <xf numFmtId="0" fontId="27" fillId="5" borderId="19" xfId="0" applyFont="1" applyFill="1" applyBorder="1" applyAlignment="1">
      <alignment horizontal="left" vertical="center" wrapText="1"/>
    </xf>
    <xf numFmtId="0" fontId="27" fillId="5" borderId="38" xfId="0" applyFont="1" applyFill="1" applyBorder="1" applyAlignment="1">
      <alignment horizontal="left" vertical="center" wrapText="1"/>
    </xf>
    <xf numFmtId="0" fontId="27" fillId="5" borderId="42" xfId="0" applyFont="1" applyFill="1" applyBorder="1" applyAlignment="1">
      <alignment horizontal="left" vertical="center" wrapText="1"/>
    </xf>
    <xf numFmtId="0" fontId="27" fillId="5" borderId="39" xfId="0" applyFont="1" applyFill="1" applyBorder="1" applyAlignment="1">
      <alignment horizontal="left" vertical="center" wrapText="1"/>
    </xf>
    <xf numFmtId="0" fontId="21" fillId="5" borderId="52" xfId="0" applyFont="1" applyFill="1" applyBorder="1" applyAlignment="1">
      <alignment horizontal="left" vertical="center"/>
    </xf>
    <xf numFmtId="0" fontId="21" fillId="5" borderId="41" xfId="0" applyFont="1" applyFill="1" applyBorder="1" applyAlignment="1">
      <alignment horizontal="left" vertical="center"/>
    </xf>
    <xf numFmtId="0" fontId="21" fillId="5" borderId="36" xfId="0" applyFont="1" applyFill="1" applyBorder="1" applyAlignment="1">
      <alignment horizontal="left" vertical="center"/>
    </xf>
    <xf numFmtId="0" fontId="21" fillId="5" borderId="47" xfId="0" applyFont="1" applyFill="1" applyBorder="1" applyAlignment="1" applyProtection="1">
      <alignment horizontal="left" vertical="center" shrinkToFit="1"/>
      <protection locked="0"/>
    </xf>
    <xf numFmtId="0" fontId="28" fillId="3" borderId="41" xfId="0" applyFont="1" applyFill="1" applyBorder="1" applyAlignment="1">
      <alignment horizontal="center" vertical="center" wrapText="1"/>
    </xf>
    <xf numFmtId="0" fontId="21" fillId="3" borderId="41" xfId="0" applyFont="1" applyFill="1" applyBorder="1" applyAlignment="1">
      <alignment horizontal="center" vertical="center"/>
    </xf>
    <xf numFmtId="0" fontId="21" fillId="3" borderId="36" xfId="0" applyFont="1" applyFill="1" applyBorder="1" applyAlignment="1">
      <alignment horizontal="center" vertical="center"/>
    </xf>
    <xf numFmtId="0" fontId="21" fillId="3" borderId="0" xfId="0" applyFont="1" applyFill="1" applyAlignment="1">
      <alignment horizontal="center" vertical="center"/>
    </xf>
    <xf numFmtId="0" fontId="21" fillId="3" borderId="19" xfId="0" applyFont="1" applyFill="1" applyBorder="1" applyAlignment="1">
      <alignment horizontal="center" vertical="center"/>
    </xf>
    <xf numFmtId="0" fontId="21" fillId="3" borderId="42" xfId="0" applyFont="1" applyFill="1" applyBorder="1" applyAlignment="1">
      <alignment horizontal="center" vertical="center"/>
    </xf>
    <xf numFmtId="0" fontId="21" fillId="3" borderId="39" xfId="0" applyFont="1" applyFill="1" applyBorder="1" applyAlignment="1">
      <alignment horizontal="center" vertical="center"/>
    </xf>
    <xf numFmtId="0" fontId="21" fillId="5" borderId="36" xfId="0" applyFont="1" applyFill="1" applyBorder="1" applyAlignment="1">
      <alignment horizontal="center" vertical="center"/>
    </xf>
    <xf numFmtId="0" fontId="21" fillId="5" borderId="19" xfId="0" applyFont="1" applyFill="1" applyBorder="1" applyAlignment="1">
      <alignment horizontal="center" vertical="center"/>
    </xf>
    <xf numFmtId="0" fontId="21" fillId="5" borderId="39" xfId="0" applyFont="1" applyFill="1" applyBorder="1" applyAlignment="1">
      <alignment horizontal="center" vertical="center"/>
    </xf>
    <xf numFmtId="0" fontId="21" fillId="2" borderId="33" xfId="0" applyFont="1" applyFill="1" applyBorder="1" applyAlignment="1">
      <alignment horizontal="center" vertical="center"/>
    </xf>
    <xf numFmtId="0" fontId="21" fillId="2" borderId="1" xfId="0" applyFont="1" applyFill="1" applyBorder="1" applyAlignment="1">
      <alignment horizontal="center" vertical="center"/>
    </xf>
    <xf numFmtId="182" fontId="21" fillId="15" borderId="33" xfId="0" applyNumberFormat="1" applyFont="1" applyFill="1" applyBorder="1" applyAlignment="1" applyProtection="1">
      <alignment horizontal="center" vertical="center" shrinkToFit="1"/>
      <protection locked="0"/>
    </xf>
    <xf numFmtId="182" fontId="21" fillId="15" borderId="1" xfId="0" applyNumberFormat="1" applyFont="1" applyFill="1" applyBorder="1" applyAlignment="1" applyProtection="1">
      <alignment horizontal="center" vertical="center" shrinkToFit="1"/>
      <protection locked="0"/>
    </xf>
    <xf numFmtId="182" fontId="21" fillId="15" borderId="34" xfId="0" applyNumberFormat="1" applyFont="1" applyFill="1" applyBorder="1" applyAlignment="1" applyProtection="1">
      <alignment horizontal="center" vertical="center" shrinkToFit="1"/>
      <protection locked="0"/>
    </xf>
    <xf numFmtId="182" fontId="22" fillId="5" borderId="35" xfId="0" applyNumberFormat="1" applyFont="1" applyFill="1" applyBorder="1" applyAlignment="1">
      <alignment horizontal="center" vertical="center" shrinkToFit="1"/>
    </xf>
    <xf numFmtId="182" fontId="22" fillId="5" borderId="41" xfId="0" applyNumberFormat="1" applyFont="1" applyFill="1" applyBorder="1" applyAlignment="1">
      <alignment horizontal="center" vertical="center" shrinkToFit="1"/>
    </xf>
    <xf numFmtId="182" fontId="22" fillId="5" borderId="37" xfId="0" applyNumberFormat="1" applyFont="1" applyFill="1" applyBorder="1" applyAlignment="1">
      <alignment horizontal="center" vertical="center" shrinkToFit="1"/>
    </xf>
    <xf numFmtId="182" fontId="22" fillId="5" borderId="0" xfId="0" applyNumberFormat="1" applyFont="1" applyFill="1" applyAlignment="1">
      <alignment horizontal="center" vertical="center" shrinkToFit="1"/>
    </xf>
    <xf numFmtId="182" fontId="22" fillId="5" borderId="38" xfId="0" applyNumberFormat="1" applyFont="1" applyFill="1" applyBorder="1" applyAlignment="1">
      <alignment horizontal="center" vertical="center" shrinkToFit="1"/>
    </xf>
    <xf numFmtId="182" fontId="22" fillId="5" borderId="42" xfId="0" applyNumberFormat="1" applyFont="1" applyFill="1" applyBorder="1" applyAlignment="1">
      <alignment horizontal="center" vertical="center" shrinkToFit="1"/>
    </xf>
    <xf numFmtId="0" fontId="21" fillId="2" borderId="34" xfId="0" applyFont="1" applyFill="1" applyBorder="1" applyAlignment="1">
      <alignment horizontal="center" vertical="center"/>
    </xf>
    <xf numFmtId="0" fontId="21" fillId="5" borderId="38" xfId="0" applyFont="1" applyFill="1" applyBorder="1" applyAlignment="1" applyProtection="1">
      <alignment horizontal="left" vertical="center" shrinkToFit="1"/>
      <protection locked="0"/>
    </xf>
    <xf numFmtId="0" fontId="21" fillId="5" borderId="42" xfId="0" applyFont="1" applyFill="1" applyBorder="1" applyAlignment="1" applyProtection="1">
      <alignment horizontal="left" vertical="center" shrinkToFit="1"/>
      <protection locked="0"/>
    </xf>
    <xf numFmtId="0" fontId="21" fillId="6" borderId="33" xfId="0" applyFont="1" applyFill="1" applyBorder="1" applyAlignment="1" applyProtection="1">
      <alignment horizontal="center" vertical="center"/>
      <protection locked="0"/>
    </xf>
    <xf numFmtId="0" fontId="21" fillId="6" borderId="1" xfId="0" applyFont="1" applyFill="1" applyBorder="1" applyAlignment="1" applyProtection="1">
      <alignment horizontal="center" vertical="center"/>
      <protection locked="0"/>
    </xf>
    <xf numFmtId="0" fontId="21" fillId="5" borderId="33" xfId="0" applyFont="1" applyFill="1" applyBorder="1" applyAlignment="1" applyProtection="1">
      <alignment horizontal="center" vertical="center" shrinkToFit="1"/>
      <protection locked="0"/>
    </xf>
    <xf numFmtId="0" fontId="21" fillId="5" borderId="34" xfId="0" applyFont="1" applyFill="1" applyBorder="1" applyAlignment="1" applyProtection="1">
      <alignment horizontal="center" vertical="center" shrinkToFit="1"/>
      <protection locked="0"/>
    </xf>
    <xf numFmtId="49" fontId="27" fillId="5" borderId="33" xfId="0" applyNumberFormat="1" applyFont="1" applyFill="1" applyBorder="1" applyAlignment="1" applyProtection="1">
      <alignment horizontal="center" vertical="center"/>
      <protection locked="0"/>
    </xf>
    <xf numFmtId="49" fontId="27" fillId="5" borderId="1" xfId="0" applyNumberFormat="1" applyFont="1" applyFill="1" applyBorder="1" applyAlignment="1" applyProtection="1">
      <alignment horizontal="center" vertical="center"/>
      <protection locked="0"/>
    </xf>
    <xf numFmtId="49" fontId="27" fillId="5" borderId="34" xfId="0" applyNumberFormat="1" applyFont="1" applyFill="1" applyBorder="1" applyAlignment="1" applyProtection="1">
      <alignment horizontal="center" vertical="center"/>
      <protection locked="0"/>
    </xf>
    <xf numFmtId="0" fontId="21" fillId="2" borderId="33" xfId="0" applyFont="1" applyFill="1" applyBorder="1" applyAlignment="1">
      <alignment horizontal="center" vertical="center" shrinkToFit="1"/>
    </xf>
    <xf numFmtId="0" fontId="21" fillId="2" borderId="34" xfId="0" applyFont="1" applyFill="1" applyBorder="1" applyAlignment="1">
      <alignment horizontal="center" vertical="center" shrinkToFit="1"/>
    </xf>
    <xf numFmtId="0" fontId="21" fillId="0" borderId="1" xfId="0" applyFont="1" applyBorder="1" applyAlignment="1" applyProtection="1">
      <alignment horizontal="left" vertical="center" shrinkToFit="1"/>
      <protection locked="0"/>
    </xf>
    <xf numFmtId="0" fontId="21" fillId="5" borderId="41" xfId="0" applyFont="1" applyFill="1" applyBorder="1" applyAlignment="1">
      <alignment horizontal="center" vertical="center"/>
    </xf>
    <xf numFmtId="0" fontId="21" fillId="5" borderId="42" xfId="0" applyFont="1" applyFill="1" applyBorder="1" applyAlignment="1">
      <alignment horizontal="center" vertical="center"/>
    </xf>
    <xf numFmtId="0" fontId="25" fillId="16" borderId="41" xfId="0" applyFont="1" applyFill="1" applyBorder="1" applyAlignment="1" applyProtection="1">
      <alignment horizontal="center" vertical="center" shrinkToFit="1"/>
      <protection locked="0"/>
    </xf>
    <xf numFmtId="0" fontId="25" fillId="16" borderId="0" xfId="0" applyFont="1" applyFill="1" applyAlignment="1" applyProtection="1">
      <alignment horizontal="center" vertical="center" shrinkToFit="1"/>
      <protection locked="0"/>
    </xf>
    <xf numFmtId="0" fontId="25" fillId="16" borderId="42" xfId="0" applyFont="1" applyFill="1" applyBorder="1" applyAlignment="1" applyProtection="1">
      <alignment horizontal="center" vertical="center" shrinkToFit="1"/>
      <protection locked="0"/>
    </xf>
    <xf numFmtId="0" fontId="21" fillId="3" borderId="35" xfId="0" applyFont="1" applyFill="1" applyBorder="1" applyAlignment="1">
      <alignment horizontal="center" vertical="center"/>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2" borderId="27" xfId="0" applyFont="1" applyFill="1" applyBorder="1" applyAlignment="1">
      <alignment horizontal="center" vertical="center" textRotation="255"/>
    </xf>
    <xf numFmtId="0" fontId="21" fillId="5" borderId="41" xfId="0" applyFont="1" applyFill="1" applyBorder="1" applyAlignment="1" applyProtection="1">
      <alignment horizontal="center" vertical="center" shrinkToFit="1"/>
      <protection locked="0"/>
    </xf>
    <xf numFmtId="0" fontId="21" fillId="5" borderId="36" xfId="0" applyFont="1" applyFill="1" applyBorder="1" applyAlignment="1" applyProtection="1">
      <alignment horizontal="center" vertical="center" shrinkToFit="1"/>
      <protection locked="0"/>
    </xf>
    <xf numFmtId="0" fontId="21" fillId="3" borderId="25" xfId="0" applyFont="1" applyFill="1" applyBorder="1" applyAlignment="1">
      <alignment horizontal="center" vertical="center" textRotation="255" shrinkToFit="1"/>
    </xf>
    <xf numFmtId="0" fontId="21" fillId="3" borderId="26" xfId="0" applyFont="1" applyFill="1" applyBorder="1" applyAlignment="1">
      <alignment horizontal="center" vertical="center" textRotation="255" shrinkToFit="1"/>
    </xf>
    <xf numFmtId="0" fontId="21" fillId="3" borderId="27" xfId="0" applyFont="1" applyFill="1" applyBorder="1" applyAlignment="1">
      <alignment horizontal="center" vertical="center" textRotation="255" shrinkToFit="1"/>
    </xf>
    <xf numFmtId="0" fontId="30" fillId="6" borderId="35" xfId="0" applyFont="1" applyFill="1" applyBorder="1" applyAlignment="1" applyProtection="1">
      <alignment horizontal="center" vertical="center"/>
      <protection locked="0"/>
    </xf>
    <xf numFmtId="0" fontId="30" fillId="6" borderId="51" xfId="0" applyFont="1" applyFill="1" applyBorder="1" applyAlignment="1" applyProtection="1">
      <alignment horizontal="center" vertical="center"/>
      <protection locked="0"/>
    </xf>
    <xf numFmtId="0" fontId="30" fillId="6" borderId="37" xfId="0" applyFont="1" applyFill="1" applyBorder="1" applyAlignment="1" applyProtection="1">
      <alignment horizontal="center" vertical="center"/>
      <protection locked="0"/>
    </xf>
    <xf numFmtId="0" fontId="30" fillId="6" borderId="53" xfId="0" applyFont="1" applyFill="1" applyBorder="1" applyAlignment="1" applyProtection="1">
      <alignment horizontal="center" vertical="center"/>
      <protection locked="0"/>
    </xf>
    <xf numFmtId="0" fontId="30" fillId="6" borderId="38" xfId="0" applyFont="1" applyFill="1" applyBorder="1" applyAlignment="1" applyProtection="1">
      <alignment horizontal="center" vertical="center"/>
      <protection locked="0"/>
    </xf>
    <xf numFmtId="0" fontId="30" fillId="6" borderId="56" xfId="0" applyFont="1" applyFill="1" applyBorder="1" applyAlignment="1" applyProtection="1">
      <alignment horizontal="center" vertical="center"/>
      <protection locked="0"/>
    </xf>
    <xf numFmtId="0" fontId="27" fillId="5" borderId="18" xfId="0" applyFont="1" applyFill="1" applyBorder="1" applyAlignment="1" applyProtection="1">
      <alignment horizontal="center" vertical="center" shrinkToFit="1"/>
      <protection locked="0"/>
    </xf>
    <xf numFmtId="0" fontId="27" fillId="5" borderId="0" xfId="0" applyFont="1" applyFill="1" applyAlignment="1" applyProtection="1">
      <alignment horizontal="center" vertical="center" shrinkToFit="1"/>
      <protection locked="0"/>
    </xf>
    <xf numFmtId="0" fontId="27" fillId="5" borderId="53" xfId="0" applyFont="1" applyFill="1" applyBorder="1" applyAlignment="1" applyProtection="1">
      <alignment horizontal="center" vertical="center" shrinkToFit="1"/>
      <protection locked="0"/>
    </xf>
    <xf numFmtId="0" fontId="27" fillId="5" borderId="20" xfId="0" applyFont="1" applyFill="1" applyBorder="1" applyAlignment="1" applyProtection="1">
      <alignment horizontal="center" vertical="center" shrinkToFit="1"/>
      <protection locked="0"/>
    </xf>
    <xf numFmtId="0" fontId="27" fillId="5" borderId="16" xfId="0" applyFont="1" applyFill="1" applyBorder="1" applyAlignment="1" applyProtection="1">
      <alignment horizontal="center" vertical="center" shrinkToFit="1"/>
      <protection locked="0"/>
    </xf>
    <xf numFmtId="0" fontId="27" fillId="5" borderId="17" xfId="0" applyFont="1" applyFill="1" applyBorder="1" applyAlignment="1" applyProtection="1">
      <alignment horizontal="center" vertical="center" shrinkToFit="1"/>
      <protection locked="0"/>
    </xf>
    <xf numFmtId="0" fontId="21" fillId="5" borderId="52" xfId="0" applyFont="1" applyFill="1" applyBorder="1" applyAlignment="1" applyProtection="1">
      <alignment horizontal="center" vertical="center" wrapText="1" shrinkToFit="1"/>
      <protection locked="0"/>
    </xf>
    <xf numFmtId="0" fontId="21" fillId="5" borderId="51" xfId="0" applyFont="1" applyFill="1" applyBorder="1" applyAlignment="1" applyProtection="1">
      <alignment horizontal="center" vertical="center" shrinkToFit="1"/>
      <protection locked="0"/>
    </xf>
    <xf numFmtId="0" fontId="21" fillId="5" borderId="18" xfId="0" applyFont="1" applyFill="1" applyBorder="1" applyAlignment="1" applyProtection="1">
      <alignment horizontal="center" vertical="center" shrinkToFit="1"/>
      <protection locked="0"/>
    </xf>
    <xf numFmtId="0" fontId="21" fillId="5" borderId="53" xfId="0" applyFont="1" applyFill="1" applyBorder="1" applyAlignment="1" applyProtection="1">
      <alignment horizontal="center" vertical="center" shrinkToFit="1"/>
      <protection locked="0"/>
    </xf>
    <xf numFmtId="0" fontId="21" fillId="5" borderId="55" xfId="0" applyFont="1" applyFill="1" applyBorder="1" applyAlignment="1" applyProtection="1">
      <alignment horizontal="center" vertical="center" shrinkToFit="1"/>
      <protection locked="0"/>
    </xf>
    <xf numFmtId="0" fontId="21" fillId="5" borderId="56" xfId="0" applyFont="1" applyFill="1" applyBorder="1" applyAlignment="1" applyProtection="1">
      <alignment horizontal="center" vertical="center" shrinkToFit="1"/>
      <protection locked="0"/>
    </xf>
    <xf numFmtId="0" fontId="21" fillId="4" borderId="46" xfId="0" applyFont="1" applyFill="1" applyBorder="1" applyAlignment="1">
      <alignment horizontal="center" vertical="center" textRotation="255"/>
    </xf>
    <xf numFmtId="0" fontId="21" fillId="4" borderId="61" xfId="0" applyFont="1" applyFill="1" applyBorder="1" applyAlignment="1">
      <alignment horizontal="center" vertical="center" textRotation="255"/>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9" xfId="0" applyFont="1" applyFill="1" applyBorder="1" applyAlignment="1">
      <alignment horizontal="center" vertical="center"/>
    </xf>
    <xf numFmtId="0" fontId="27" fillId="5" borderId="12" xfId="0" applyFont="1" applyFill="1" applyBorder="1" applyAlignment="1" applyProtection="1">
      <alignment horizontal="center" vertical="center"/>
      <protection locked="0"/>
    </xf>
    <xf numFmtId="0" fontId="27" fillId="5" borderId="13" xfId="0" applyFont="1" applyFill="1" applyBorder="1" applyAlignment="1" applyProtection="1">
      <alignment horizontal="center" vertical="center"/>
      <protection locked="0"/>
    </xf>
    <xf numFmtId="0" fontId="27" fillId="5" borderId="40" xfId="0" applyFont="1" applyFill="1" applyBorder="1" applyAlignment="1" applyProtection="1">
      <alignment horizontal="center" vertical="center"/>
      <protection locked="0"/>
    </xf>
    <xf numFmtId="0" fontId="27" fillId="5" borderId="37" xfId="0" applyFont="1" applyFill="1" applyBorder="1" applyAlignment="1" applyProtection="1">
      <alignment horizontal="center" vertical="center"/>
      <protection locked="0"/>
    </xf>
    <xf numFmtId="0" fontId="27" fillId="5" borderId="0" xfId="0" applyFont="1" applyFill="1" applyAlignment="1" applyProtection="1">
      <alignment horizontal="center" vertical="center"/>
      <protection locked="0"/>
    </xf>
    <xf numFmtId="0" fontId="27" fillId="5" borderId="19" xfId="0" applyFont="1" applyFill="1" applyBorder="1" applyAlignment="1" applyProtection="1">
      <alignment horizontal="center" vertical="center"/>
      <protection locked="0"/>
    </xf>
    <xf numFmtId="0" fontId="27" fillId="5" borderId="38" xfId="0" applyFont="1" applyFill="1" applyBorder="1" applyAlignment="1" applyProtection="1">
      <alignment horizontal="center" vertical="center"/>
      <protection locked="0"/>
    </xf>
    <xf numFmtId="0" fontId="27" fillId="5" borderId="42" xfId="0" applyFont="1" applyFill="1" applyBorder="1" applyAlignment="1" applyProtection="1">
      <alignment horizontal="center" vertical="center"/>
      <protection locked="0"/>
    </xf>
    <xf numFmtId="0" fontId="27" fillId="5" borderId="39" xfId="0" applyFont="1" applyFill="1" applyBorder="1" applyAlignment="1" applyProtection="1">
      <alignment horizontal="center" vertical="center"/>
      <protection locked="0"/>
    </xf>
    <xf numFmtId="0" fontId="21" fillId="2" borderId="57" xfId="0" applyFont="1" applyFill="1" applyBorder="1" applyAlignment="1">
      <alignment horizontal="center" vertical="center"/>
    </xf>
    <xf numFmtId="0" fontId="21" fillId="6" borderId="22" xfId="0" applyFont="1" applyFill="1" applyBorder="1" applyAlignment="1" applyProtection="1">
      <alignment horizontal="center" vertical="center" shrinkToFit="1"/>
      <protection locked="0"/>
    </xf>
    <xf numFmtId="0" fontId="21" fillId="6" borderId="47" xfId="0" applyFont="1" applyFill="1" applyBorder="1" applyAlignment="1" applyProtection="1">
      <alignment horizontal="center" vertical="center" shrinkToFit="1"/>
      <protection locked="0"/>
    </xf>
    <xf numFmtId="0" fontId="21" fillId="5" borderId="54" xfId="0" applyFont="1" applyFill="1" applyBorder="1" applyAlignment="1">
      <alignment horizontal="center" vertical="center"/>
    </xf>
    <xf numFmtId="0" fontId="21" fillId="5" borderId="13" xfId="0" applyFont="1" applyFill="1" applyBorder="1" applyAlignment="1">
      <alignment horizontal="center" vertical="center"/>
    </xf>
    <xf numFmtId="0" fontId="21" fillId="2" borderId="13" xfId="0" applyFont="1" applyFill="1" applyBorder="1" applyAlignment="1">
      <alignment horizontal="left" vertical="center"/>
    </xf>
    <xf numFmtId="0" fontId="21" fillId="2" borderId="14" xfId="0" applyFont="1" applyFill="1" applyBorder="1" applyAlignment="1">
      <alignment horizontal="left" vertical="center"/>
    </xf>
    <xf numFmtId="0" fontId="21" fillId="5" borderId="20" xfId="0" applyFont="1" applyFill="1" applyBorder="1" applyAlignment="1" applyProtection="1">
      <alignment horizontal="left" vertical="top" wrapText="1"/>
      <protection locked="0"/>
    </xf>
    <xf numFmtId="0" fontId="21" fillId="5" borderId="52" xfId="0" applyFont="1" applyFill="1" applyBorder="1" applyAlignment="1">
      <alignment horizontal="center" vertical="center"/>
    </xf>
    <xf numFmtId="0" fontId="27" fillId="5" borderId="52" xfId="0" applyFont="1" applyFill="1" applyBorder="1" applyAlignment="1" applyProtection="1">
      <alignment horizontal="center" vertical="center" shrinkToFit="1"/>
      <protection locked="0"/>
    </xf>
    <xf numFmtId="0" fontId="27" fillId="5" borderId="41" xfId="0" applyFont="1" applyFill="1" applyBorder="1" applyAlignment="1" applyProtection="1">
      <alignment horizontal="center" vertical="center" shrinkToFit="1"/>
      <protection locked="0"/>
    </xf>
    <xf numFmtId="0" fontId="27" fillId="5" borderId="51" xfId="0" applyFont="1" applyFill="1" applyBorder="1" applyAlignment="1" applyProtection="1">
      <alignment horizontal="center" vertical="center" shrinkToFit="1"/>
      <protection locked="0"/>
    </xf>
    <xf numFmtId="0" fontId="27" fillId="5" borderId="55" xfId="0" applyFont="1" applyFill="1" applyBorder="1" applyAlignment="1" applyProtection="1">
      <alignment horizontal="center" vertical="center" shrinkToFit="1"/>
      <protection locked="0"/>
    </xf>
    <xf numFmtId="0" fontId="27" fillId="5" borderId="42" xfId="0" applyFont="1" applyFill="1" applyBorder="1" applyAlignment="1" applyProtection="1">
      <alignment horizontal="center" vertical="center" shrinkToFit="1"/>
      <protection locked="0"/>
    </xf>
    <xf numFmtId="0" fontId="27" fillId="5" borderId="56" xfId="0" applyFont="1" applyFill="1" applyBorder="1" applyAlignment="1" applyProtection="1">
      <alignment horizontal="center" vertical="center" shrinkToFit="1"/>
      <protection locked="0"/>
    </xf>
    <xf numFmtId="0" fontId="21" fillId="3" borderId="35" xfId="0" applyFont="1" applyFill="1" applyBorder="1" applyAlignment="1">
      <alignment horizontal="center" vertical="center" wrapText="1" shrinkToFit="1"/>
    </xf>
    <xf numFmtId="0" fontId="21" fillId="3" borderId="41" xfId="0" applyFont="1" applyFill="1" applyBorder="1" applyAlignment="1">
      <alignment horizontal="center" vertical="center" wrapText="1" shrinkToFit="1"/>
    </xf>
    <xf numFmtId="0" fontId="21" fillId="3" borderId="36" xfId="0" applyFont="1" applyFill="1" applyBorder="1" applyAlignment="1">
      <alignment horizontal="center" vertical="center" wrapText="1" shrinkToFit="1"/>
    </xf>
    <xf numFmtId="0" fontId="21" fillId="3" borderId="37" xfId="0" applyFont="1" applyFill="1" applyBorder="1" applyAlignment="1">
      <alignment horizontal="center" vertical="center" wrapText="1" shrinkToFit="1"/>
    </xf>
    <xf numFmtId="0" fontId="21" fillId="3" borderId="0" xfId="0" applyFont="1" applyFill="1" applyAlignment="1">
      <alignment horizontal="center" vertical="center" wrapText="1" shrinkToFit="1"/>
    </xf>
    <xf numFmtId="0" fontId="21" fillId="3" borderId="19" xfId="0" applyFont="1" applyFill="1" applyBorder="1" applyAlignment="1">
      <alignment horizontal="center" vertical="center" wrapText="1" shrinkToFit="1"/>
    </xf>
    <xf numFmtId="0" fontId="21" fillId="3" borderId="38" xfId="0" applyFont="1" applyFill="1" applyBorder="1" applyAlignment="1">
      <alignment horizontal="center" vertical="center" wrapText="1" shrinkToFit="1"/>
    </xf>
    <xf numFmtId="0" fontId="21" fillId="3" borderId="42" xfId="0" applyFont="1" applyFill="1" applyBorder="1" applyAlignment="1">
      <alignment horizontal="center" vertical="center" wrapText="1" shrinkToFit="1"/>
    </xf>
    <xf numFmtId="0" fontId="21" fillId="3" borderId="39" xfId="0" applyFont="1" applyFill="1" applyBorder="1" applyAlignment="1">
      <alignment horizontal="center" vertical="center" wrapText="1" shrinkToFit="1"/>
    </xf>
    <xf numFmtId="0" fontId="21" fillId="3" borderId="47" xfId="0" applyFont="1" applyFill="1" applyBorder="1" applyAlignment="1">
      <alignment horizontal="center" vertical="center"/>
    </xf>
    <xf numFmtId="0" fontId="27" fillId="5" borderId="12" xfId="0" applyFont="1" applyFill="1" applyBorder="1" applyAlignment="1" applyProtection="1">
      <alignment horizontal="center" vertical="center" shrinkToFit="1"/>
      <protection locked="0"/>
    </xf>
    <xf numFmtId="0" fontId="27" fillId="5" borderId="13" xfId="0" applyFont="1" applyFill="1" applyBorder="1" applyAlignment="1" applyProtection="1">
      <alignment horizontal="center" vertical="center" shrinkToFit="1"/>
      <protection locked="0"/>
    </xf>
    <xf numFmtId="0" fontId="27" fillId="5" borderId="14" xfId="0" applyFont="1" applyFill="1" applyBorder="1" applyAlignment="1" applyProtection="1">
      <alignment horizontal="center" vertical="center" shrinkToFit="1"/>
      <protection locked="0"/>
    </xf>
    <xf numFmtId="0" fontId="27" fillId="5" borderId="38" xfId="0" applyFont="1" applyFill="1" applyBorder="1" applyAlignment="1" applyProtection="1">
      <alignment horizontal="center" vertical="center" shrinkToFit="1"/>
      <protection locked="0"/>
    </xf>
    <xf numFmtId="0" fontId="21" fillId="2" borderId="50" xfId="0" applyFont="1" applyFill="1" applyBorder="1" applyAlignment="1">
      <alignment horizontal="center" vertical="center"/>
    </xf>
    <xf numFmtId="0" fontId="21" fillId="5" borderId="37" xfId="0" applyFont="1" applyFill="1" applyBorder="1" applyAlignment="1" applyProtection="1">
      <alignment horizontal="left" vertical="top" wrapText="1"/>
      <protection locked="0"/>
    </xf>
    <xf numFmtId="0" fontId="21" fillId="5" borderId="38" xfId="0" applyFont="1" applyFill="1" applyBorder="1" applyAlignment="1" applyProtection="1">
      <alignment horizontal="left" vertical="top" wrapText="1"/>
      <protection locked="0"/>
    </xf>
    <xf numFmtId="0" fontId="21" fillId="5" borderId="51" xfId="0" applyFont="1" applyFill="1" applyBorder="1" applyAlignment="1">
      <alignment horizontal="left" vertical="center"/>
    </xf>
    <xf numFmtId="0" fontId="21" fillId="5" borderId="21" xfId="0" applyFont="1" applyFill="1" applyBorder="1" applyAlignment="1" applyProtection="1">
      <alignment horizontal="left" vertical="top" wrapText="1"/>
      <protection locked="0"/>
    </xf>
    <xf numFmtId="0" fontId="21" fillId="2" borderId="7" xfId="0" applyFont="1" applyFill="1" applyBorder="1" applyAlignment="1">
      <alignment horizontal="center" vertical="center"/>
    </xf>
    <xf numFmtId="0" fontId="21" fillId="2" borderId="46" xfId="0" applyFont="1" applyFill="1" applyBorder="1" applyAlignment="1">
      <alignment horizontal="center" vertical="center"/>
    </xf>
    <xf numFmtId="0" fontId="21" fillId="5" borderId="18" xfId="0" applyFont="1" applyFill="1" applyBorder="1" applyAlignment="1" applyProtection="1">
      <alignment horizontal="left" vertical="center" wrapText="1"/>
      <protection locked="0"/>
    </xf>
    <xf numFmtId="0" fontId="21" fillId="5" borderId="0" xfId="0" applyFont="1" applyFill="1" applyAlignment="1" applyProtection="1">
      <alignment horizontal="left" vertical="center" wrapText="1"/>
      <protection locked="0"/>
    </xf>
    <xf numFmtId="0" fontId="21" fillId="5" borderId="20" xfId="0" applyFont="1" applyFill="1" applyBorder="1" applyAlignment="1" applyProtection="1">
      <alignment horizontal="left" vertical="center" wrapText="1"/>
      <protection locked="0"/>
    </xf>
    <xf numFmtId="0" fontId="21" fillId="5" borderId="16" xfId="0" applyFont="1" applyFill="1" applyBorder="1" applyAlignment="1" applyProtection="1">
      <alignment horizontal="left" vertical="center" wrapText="1"/>
      <protection locked="0"/>
    </xf>
    <xf numFmtId="0" fontId="21" fillId="5" borderId="41" xfId="0" applyFont="1" applyFill="1" applyBorder="1" applyAlignment="1">
      <alignment horizontal="left" vertical="center" shrinkToFit="1"/>
    </xf>
    <xf numFmtId="0" fontId="21" fillId="5" borderId="36" xfId="0" applyFont="1" applyFill="1" applyBorder="1" applyAlignment="1">
      <alignment horizontal="left" vertical="center" shrinkToFit="1"/>
    </xf>
    <xf numFmtId="0" fontId="21" fillId="2" borderId="65" xfId="0" applyFont="1" applyFill="1" applyBorder="1" applyAlignment="1">
      <alignment horizontal="center" vertical="center"/>
    </xf>
    <xf numFmtId="0" fontId="21" fillId="2" borderId="43" xfId="0" applyFont="1" applyFill="1" applyBorder="1" applyAlignment="1">
      <alignment horizontal="center" vertical="center"/>
    </xf>
    <xf numFmtId="0" fontId="21" fillId="5" borderId="40" xfId="0" applyFont="1" applyFill="1" applyBorder="1" applyAlignment="1" applyProtection="1">
      <alignment horizontal="center" vertical="center" shrinkToFit="1"/>
      <protection locked="0"/>
    </xf>
    <xf numFmtId="0" fontId="44" fillId="5" borderId="24" xfId="6" applyFill="1" applyBorder="1" applyAlignment="1" applyProtection="1">
      <alignment horizontal="center" vertical="center" shrinkToFit="1"/>
      <protection locked="0"/>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60" xfId="0" applyFont="1" applyFill="1" applyBorder="1" applyAlignment="1">
      <alignment horizontal="center" vertical="center" shrinkToFit="1"/>
    </xf>
    <xf numFmtId="0" fontId="21" fillId="3" borderId="24" xfId="0" applyFont="1" applyFill="1" applyBorder="1" applyAlignment="1">
      <alignment horizontal="center" vertical="center" shrinkToFit="1"/>
    </xf>
    <xf numFmtId="0" fontId="21" fillId="3" borderId="4" xfId="0" applyFont="1" applyFill="1" applyBorder="1" applyAlignment="1">
      <alignment horizontal="center" vertical="center" shrinkToFit="1"/>
    </xf>
    <xf numFmtId="0" fontId="21" fillId="6" borderId="10" xfId="0" applyFont="1" applyFill="1" applyBorder="1" applyAlignment="1" applyProtection="1">
      <alignment horizontal="left" vertical="center" shrinkToFit="1"/>
      <protection locked="0"/>
    </xf>
    <xf numFmtId="0" fontId="21" fillId="6" borderId="11" xfId="0" applyFont="1" applyFill="1" applyBorder="1" applyAlignment="1" applyProtection="1">
      <alignment horizontal="left" vertical="center" shrinkToFit="1"/>
      <protection locked="0"/>
    </xf>
    <xf numFmtId="0" fontId="21" fillId="5" borderId="42" xfId="0" applyFont="1" applyFill="1" applyBorder="1" applyAlignment="1" applyProtection="1">
      <alignment horizontal="center" vertical="center" shrinkToFit="1"/>
      <protection locked="0"/>
    </xf>
    <xf numFmtId="0" fontId="21" fillId="5" borderId="0" xfId="0" applyFont="1" applyFill="1" applyAlignment="1" applyProtection="1">
      <alignment horizontal="center" vertical="center" shrinkToFit="1"/>
      <protection locked="0"/>
    </xf>
    <xf numFmtId="0" fontId="21" fillId="5" borderId="19" xfId="0" applyFont="1" applyFill="1" applyBorder="1" applyAlignment="1" applyProtection="1">
      <alignment horizontal="center" vertical="center" shrinkToFit="1"/>
      <protection locked="0"/>
    </xf>
    <xf numFmtId="0" fontId="44" fillId="5" borderId="13" xfId="6" applyFill="1" applyBorder="1" applyAlignment="1" applyProtection="1">
      <alignment horizontal="center" vertical="center" shrinkToFit="1"/>
      <protection locked="0"/>
    </xf>
    <xf numFmtId="0" fontId="21" fillId="6" borderId="57" xfId="0" applyFont="1" applyFill="1" applyBorder="1" applyAlignment="1" applyProtection="1">
      <alignment horizontal="center" vertical="center"/>
      <protection locked="0"/>
    </xf>
    <xf numFmtId="0" fontId="21" fillId="2" borderId="58" xfId="0" applyFont="1" applyFill="1" applyBorder="1" applyAlignment="1">
      <alignment horizontal="center" vertical="center"/>
    </xf>
    <xf numFmtId="0" fontId="21" fillId="2" borderId="61" xfId="0" applyFont="1" applyFill="1" applyBorder="1" applyAlignment="1">
      <alignment horizontal="center" vertical="center"/>
    </xf>
    <xf numFmtId="0" fontId="21" fillId="6" borderId="52" xfId="0" applyFont="1" applyFill="1" applyBorder="1" applyAlignment="1" applyProtection="1">
      <alignment horizontal="center" vertical="center" wrapText="1"/>
      <protection locked="0"/>
    </xf>
    <xf numFmtId="0" fontId="21" fillId="6" borderId="51" xfId="0" applyFont="1" applyFill="1" applyBorder="1" applyAlignment="1" applyProtection="1">
      <alignment horizontal="center" vertical="center"/>
      <protection locked="0"/>
    </xf>
    <xf numFmtId="0" fontId="21" fillId="6" borderId="18" xfId="0" applyFont="1" applyFill="1" applyBorder="1" applyAlignment="1" applyProtection="1">
      <alignment horizontal="center" vertical="center"/>
      <protection locked="0"/>
    </xf>
    <xf numFmtId="0" fontId="21" fillId="6" borderId="53" xfId="0" applyFont="1" applyFill="1" applyBorder="1" applyAlignment="1" applyProtection="1">
      <alignment horizontal="center" vertical="center"/>
      <protection locked="0"/>
    </xf>
    <xf numFmtId="0" fontId="21" fillId="6" borderId="55" xfId="0" applyFont="1" applyFill="1" applyBorder="1" applyAlignment="1" applyProtection="1">
      <alignment horizontal="center" vertical="center"/>
      <protection locked="0"/>
    </xf>
    <xf numFmtId="0" fontId="21" fillId="6" borderId="56" xfId="0" applyFont="1" applyFill="1" applyBorder="1" applyAlignment="1" applyProtection="1">
      <alignment horizontal="center" vertical="center"/>
      <protection locked="0"/>
    </xf>
    <xf numFmtId="0" fontId="21" fillId="5" borderId="52" xfId="0" applyFont="1" applyFill="1" applyBorder="1" applyAlignment="1" applyProtection="1">
      <alignment horizontal="left" vertical="center" wrapText="1"/>
      <protection locked="0"/>
    </xf>
    <xf numFmtId="0" fontId="21" fillId="5" borderId="41" xfId="0" applyFont="1" applyFill="1" applyBorder="1" applyAlignment="1" applyProtection="1">
      <alignment horizontal="left" vertical="center" wrapText="1"/>
      <protection locked="0"/>
    </xf>
    <xf numFmtId="0" fontId="21" fillId="5" borderId="55" xfId="0" applyFont="1" applyFill="1" applyBorder="1" applyAlignment="1" applyProtection="1">
      <alignment horizontal="left" vertical="center" wrapText="1"/>
      <protection locked="0"/>
    </xf>
    <xf numFmtId="0" fontId="21" fillId="5" borderId="42" xfId="0" applyFont="1" applyFill="1" applyBorder="1" applyAlignment="1" applyProtection="1">
      <alignment horizontal="left" vertical="center" wrapText="1"/>
      <protection locked="0"/>
    </xf>
    <xf numFmtId="0" fontId="21" fillId="2" borderId="32" xfId="0" applyFont="1" applyFill="1" applyBorder="1" applyAlignment="1">
      <alignment horizontal="center" vertical="center" textRotation="255"/>
    </xf>
    <xf numFmtId="0" fontId="21" fillId="6" borderId="54" xfId="0" applyFont="1" applyFill="1" applyBorder="1" applyAlignment="1" applyProtection="1">
      <alignment horizontal="center" vertical="center" shrinkToFit="1"/>
      <protection locked="0"/>
    </xf>
    <xf numFmtId="0" fontId="21" fillId="6" borderId="13" xfId="0" applyFont="1" applyFill="1" applyBorder="1" applyAlignment="1" applyProtection="1">
      <alignment horizontal="center" vertical="center" shrinkToFit="1"/>
      <protection locked="0"/>
    </xf>
    <xf numFmtId="0" fontId="21" fillId="2" borderId="61" xfId="0" applyFont="1" applyFill="1" applyBorder="1" applyAlignment="1">
      <alignment horizontal="center" vertical="center" textRotation="255"/>
    </xf>
    <xf numFmtId="0" fontId="21" fillId="2" borderId="62" xfId="0" applyFont="1" applyFill="1" applyBorder="1" applyAlignment="1">
      <alignment horizontal="center" vertical="center" textRotation="255"/>
    </xf>
    <xf numFmtId="0" fontId="21" fillId="6" borderId="32" xfId="0" applyFont="1" applyFill="1" applyBorder="1" applyAlignment="1" applyProtection="1">
      <alignment horizontal="center" vertical="center" shrinkToFit="1"/>
      <protection locked="0"/>
    </xf>
    <xf numFmtId="0" fontId="21" fillId="6" borderId="60" xfId="0" applyFont="1" applyFill="1" applyBorder="1" applyAlignment="1" applyProtection="1">
      <alignment horizontal="center" vertical="center"/>
      <protection locked="0"/>
    </xf>
    <xf numFmtId="0" fontId="21" fillId="6" borderId="4" xfId="0" applyFont="1" applyFill="1" applyBorder="1" applyAlignment="1" applyProtection="1">
      <alignment horizontal="center" vertical="center"/>
      <protection locked="0"/>
    </xf>
    <xf numFmtId="20" fontId="21" fillId="3" borderId="50" xfId="0" applyNumberFormat="1" applyFont="1" applyFill="1" applyBorder="1" applyAlignment="1">
      <alignment horizontal="center" vertical="center" shrinkToFit="1"/>
    </xf>
    <xf numFmtId="20" fontId="21" fillId="3" borderId="47" xfId="0" applyNumberFormat="1" applyFont="1" applyFill="1" applyBorder="1" applyAlignment="1">
      <alignment horizontal="center" vertical="center" shrinkToFit="1"/>
    </xf>
    <xf numFmtId="20" fontId="21" fillId="3" borderId="23" xfId="0" applyNumberFormat="1" applyFont="1" applyFill="1" applyBorder="1" applyAlignment="1">
      <alignment horizontal="center" vertical="center" shrinkToFit="1"/>
    </xf>
    <xf numFmtId="0" fontId="21" fillId="3" borderId="20" xfId="0" applyFont="1" applyFill="1" applyBorder="1" applyAlignment="1">
      <alignment horizontal="center" vertical="center"/>
    </xf>
    <xf numFmtId="0" fontId="21" fillId="3" borderId="16" xfId="0" applyFont="1" applyFill="1" applyBorder="1" applyAlignment="1">
      <alignment horizontal="center" vertical="center" shrinkToFit="1"/>
    </xf>
    <xf numFmtId="0" fontId="21" fillId="3" borderId="21" xfId="0" applyFont="1" applyFill="1" applyBorder="1" applyAlignment="1">
      <alignment horizontal="center" vertical="center" shrinkToFit="1"/>
    </xf>
    <xf numFmtId="0" fontId="21" fillId="3" borderId="64" xfId="0" applyFont="1" applyFill="1" applyBorder="1" applyAlignment="1">
      <alignment horizontal="center" vertical="center" wrapText="1"/>
    </xf>
    <xf numFmtId="0" fontId="21" fillId="3" borderId="88" xfId="0" applyFont="1" applyFill="1" applyBorder="1" applyAlignment="1">
      <alignment horizontal="center" vertical="center" wrapText="1"/>
    </xf>
    <xf numFmtId="0" fontId="21" fillId="3" borderId="63" xfId="0" applyFont="1" applyFill="1" applyBorder="1" applyAlignment="1">
      <alignment horizontal="center" vertical="center" wrapText="1"/>
    </xf>
    <xf numFmtId="0" fontId="21" fillId="3" borderId="118" xfId="0" applyFont="1" applyFill="1" applyBorder="1" applyAlignment="1">
      <alignment horizontal="center" vertical="center" wrapText="1"/>
    </xf>
    <xf numFmtId="0" fontId="21" fillId="3" borderId="64" xfId="0" applyFont="1" applyFill="1" applyBorder="1" applyAlignment="1">
      <alignment horizontal="center" vertical="center" textRotation="255" shrinkToFit="1"/>
    </xf>
    <xf numFmtId="0" fontId="29" fillId="3" borderId="25" xfId="0" applyFont="1" applyFill="1" applyBorder="1" applyAlignment="1">
      <alignment horizontal="center" vertical="center" textRotation="255" shrinkToFit="1"/>
    </xf>
    <xf numFmtId="0" fontId="29" fillId="3" borderId="26" xfId="0" applyFont="1" applyFill="1" applyBorder="1" applyAlignment="1">
      <alignment horizontal="center" vertical="center" textRotation="255" shrinkToFit="1"/>
    </xf>
    <xf numFmtId="0" fontId="29" fillId="3" borderId="27" xfId="0" applyFont="1" applyFill="1" applyBorder="1" applyAlignment="1">
      <alignment horizontal="center" vertical="center" textRotation="255" shrinkToFit="1"/>
    </xf>
    <xf numFmtId="0" fontId="21" fillId="6" borderId="20" xfId="0" applyFont="1" applyFill="1" applyBorder="1" applyAlignment="1" applyProtection="1">
      <alignment horizontal="center" vertical="center"/>
      <protection locked="0"/>
    </xf>
    <xf numFmtId="0" fontId="21" fillId="6" borderId="17" xfId="0" applyFont="1" applyFill="1" applyBorder="1" applyAlignment="1" applyProtection="1">
      <alignment horizontal="center" vertical="center"/>
      <protection locked="0"/>
    </xf>
    <xf numFmtId="0" fontId="21" fillId="5" borderId="1" xfId="0" applyFont="1" applyFill="1" applyBorder="1" applyAlignment="1">
      <alignment horizontal="center" vertical="center"/>
    </xf>
    <xf numFmtId="0" fontId="21" fillId="5" borderId="34" xfId="0" applyFont="1" applyFill="1" applyBorder="1" applyAlignment="1">
      <alignment horizontal="center" vertical="center"/>
    </xf>
    <xf numFmtId="0" fontId="21" fillId="5" borderId="33" xfId="0" applyFont="1" applyFill="1" applyBorder="1" applyAlignment="1">
      <alignment horizontal="center" vertical="center" shrinkToFit="1"/>
    </xf>
    <xf numFmtId="0" fontId="21" fillId="5" borderId="1" xfId="0" applyFont="1" applyFill="1" applyBorder="1" applyAlignment="1">
      <alignment horizontal="center" vertical="center" shrinkToFit="1"/>
    </xf>
    <xf numFmtId="0" fontId="21" fillId="5" borderId="34" xfId="0" applyFont="1" applyFill="1" applyBorder="1" applyAlignment="1">
      <alignment horizontal="center" vertical="center" shrinkToFit="1"/>
    </xf>
    <xf numFmtId="0" fontId="21" fillId="3" borderId="35" xfId="0" applyFont="1" applyFill="1" applyBorder="1" applyAlignment="1">
      <alignment horizontal="center" vertical="center" shrinkToFit="1"/>
    </xf>
    <xf numFmtId="0" fontId="21" fillId="3" borderId="41" xfId="0" applyFont="1" applyFill="1" applyBorder="1" applyAlignment="1">
      <alignment horizontal="center" vertical="center" shrinkToFit="1"/>
    </xf>
    <xf numFmtId="0" fontId="21" fillId="3" borderId="51" xfId="0" applyFont="1" applyFill="1" applyBorder="1" applyAlignment="1">
      <alignment horizontal="center" vertical="center" shrinkToFit="1"/>
    </xf>
    <xf numFmtId="0" fontId="21" fillId="3" borderId="15" xfId="0" applyFont="1" applyFill="1" applyBorder="1" applyAlignment="1">
      <alignment horizontal="center" vertical="center" shrinkToFit="1"/>
    </xf>
    <xf numFmtId="0" fontId="28" fillId="5" borderId="10" xfId="0" applyFont="1" applyFill="1" applyBorder="1" applyAlignment="1" applyProtection="1">
      <alignment horizontal="left" vertical="center" shrinkToFit="1"/>
      <protection locked="0"/>
    </xf>
    <xf numFmtId="0" fontId="21" fillId="2" borderId="63" xfId="0" applyFont="1" applyFill="1" applyBorder="1" applyAlignment="1">
      <alignment horizontal="center" vertical="center" textRotation="255"/>
    </xf>
    <xf numFmtId="0" fontId="21" fillId="6" borderId="32" xfId="0" applyFont="1" applyFill="1" applyBorder="1" applyAlignment="1" applyProtection="1">
      <alignment horizontal="center" vertical="top"/>
      <protection locked="0"/>
    </xf>
    <xf numFmtId="0" fontId="21" fillId="6" borderId="7" xfId="0" applyFont="1" applyFill="1" applyBorder="1" applyAlignment="1" applyProtection="1">
      <alignment horizontal="center" vertical="center"/>
      <protection locked="0"/>
    </xf>
    <xf numFmtId="178" fontId="21" fillId="13" borderId="41" xfId="0" applyNumberFormat="1" applyFont="1" applyFill="1" applyBorder="1" applyAlignment="1">
      <alignment horizontal="left" vertical="center"/>
    </xf>
    <xf numFmtId="0" fontId="21" fillId="5" borderId="1" xfId="0" applyFont="1" applyFill="1" applyBorder="1" applyAlignment="1" applyProtection="1">
      <alignment horizontal="left" vertical="center" shrinkToFit="1"/>
      <protection locked="0"/>
    </xf>
    <xf numFmtId="0" fontId="56" fillId="5" borderId="12" xfId="0" applyFont="1" applyFill="1" applyBorder="1" applyAlignment="1">
      <alignment horizontal="center" vertical="center" shrinkToFit="1"/>
    </xf>
    <xf numFmtId="0" fontId="56" fillId="5" borderId="13" xfId="0" applyFont="1" applyFill="1" applyBorder="1" applyAlignment="1">
      <alignment horizontal="center" vertical="center" shrinkToFit="1"/>
    </xf>
    <xf numFmtId="0" fontId="56" fillId="5" borderId="38" xfId="0" applyFont="1" applyFill="1" applyBorder="1" applyAlignment="1">
      <alignment horizontal="center" vertical="center" shrinkToFit="1"/>
    </xf>
    <xf numFmtId="0" fontId="56" fillId="5" borderId="42" xfId="0" applyFont="1" applyFill="1" applyBorder="1" applyAlignment="1">
      <alignment horizontal="center" vertical="center" shrinkToFit="1"/>
    </xf>
    <xf numFmtId="0" fontId="21" fillId="5" borderId="40" xfId="0" applyFont="1" applyFill="1" applyBorder="1" applyAlignment="1">
      <alignment horizontal="center" vertical="center"/>
    </xf>
    <xf numFmtId="0" fontId="21" fillId="5" borderId="50" xfId="0" applyFont="1" applyFill="1" applyBorder="1" applyAlignment="1">
      <alignment horizontal="center" vertical="center" shrinkToFit="1"/>
    </xf>
    <xf numFmtId="0" fontId="21" fillId="5" borderId="47" xfId="0" applyFont="1" applyFill="1" applyBorder="1" applyAlignment="1">
      <alignment horizontal="center" vertical="center" shrinkToFit="1"/>
    </xf>
    <xf numFmtId="0" fontId="21" fillId="5" borderId="2" xfId="0" applyFont="1" applyFill="1" applyBorder="1" applyAlignment="1">
      <alignment horizontal="center" vertical="center" shrinkToFit="1"/>
    </xf>
    <xf numFmtId="0" fontId="28" fillId="2" borderId="6" xfId="0" applyFont="1" applyFill="1" applyBorder="1" applyAlignment="1">
      <alignment horizontal="center" vertical="center"/>
    </xf>
    <xf numFmtId="0" fontId="21" fillId="5" borderId="54" xfId="0" applyFont="1" applyFill="1" applyBorder="1" applyAlignment="1" applyProtection="1">
      <alignment horizontal="left" vertical="center" wrapText="1"/>
      <protection locked="0"/>
    </xf>
    <xf numFmtId="0" fontId="21" fillId="5" borderId="13" xfId="0" applyFont="1" applyFill="1" applyBorder="1" applyAlignment="1" applyProtection="1">
      <alignment horizontal="left" vertical="center" wrapText="1"/>
      <protection locked="0"/>
    </xf>
    <xf numFmtId="0" fontId="21" fillId="5" borderId="54" xfId="0" applyFont="1" applyFill="1" applyBorder="1" applyAlignment="1" applyProtection="1">
      <alignment horizontal="center" vertical="center" wrapText="1"/>
      <protection locked="0"/>
    </xf>
    <xf numFmtId="0" fontId="21" fillId="5" borderId="13" xfId="0" applyFont="1" applyFill="1" applyBorder="1" applyAlignment="1" applyProtection="1">
      <alignment horizontal="center" vertical="center"/>
      <protection locked="0"/>
    </xf>
    <xf numFmtId="0" fontId="21" fillId="5" borderId="40" xfId="0" applyFont="1" applyFill="1" applyBorder="1" applyAlignment="1" applyProtection="1">
      <alignment horizontal="center" vertical="center"/>
      <protection locked="0"/>
    </xf>
    <xf numFmtId="0" fontId="21" fillId="5" borderId="5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39" xfId="0" applyFont="1" applyFill="1" applyBorder="1" applyAlignment="1" applyProtection="1">
      <alignment horizontal="center" vertical="center"/>
      <protection locked="0"/>
    </xf>
    <xf numFmtId="0" fontId="21" fillId="2" borderId="30" xfId="0" applyFont="1" applyFill="1" applyBorder="1" applyAlignment="1">
      <alignment horizontal="center" vertical="center"/>
    </xf>
    <xf numFmtId="0" fontId="21" fillId="3" borderId="64" xfId="0" applyFont="1" applyFill="1" applyBorder="1" applyAlignment="1">
      <alignment horizontal="center" vertical="center" textRotation="255"/>
    </xf>
    <xf numFmtId="182" fontId="21" fillId="5" borderId="9" xfId="0" applyNumberFormat="1" applyFont="1" applyFill="1" applyBorder="1" applyAlignment="1" applyProtection="1">
      <alignment horizontal="center" vertical="center" shrinkToFit="1"/>
      <protection locked="0"/>
    </xf>
    <xf numFmtId="182" fontId="21" fillId="5" borderId="10" xfId="0" applyNumberFormat="1" applyFont="1" applyFill="1" applyBorder="1" applyAlignment="1" applyProtection="1">
      <alignment horizontal="center" vertical="center" shrinkToFit="1"/>
      <protection locked="0"/>
    </xf>
    <xf numFmtId="182" fontId="21" fillId="5" borderId="11" xfId="0" applyNumberFormat="1" applyFont="1" applyFill="1" applyBorder="1" applyAlignment="1" applyProtection="1">
      <alignment horizontal="center" vertical="center" shrinkToFit="1"/>
      <protection locked="0"/>
    </xf>
    <xf numFmtId="0" fontId="25" fillId="6" borderId="47" xfId="0" applyFont="1" applyFill="1" applyBorder="1" applyAlignment="1" applyProtection="1">
      <alignment horizontal="center" vertical="center"/>
      <protection locked="0"/>
    </xf>
    <xf numFmtId="0" fontId="21" fillId="2" borderId="49" xfId="0" applyFont="1" applyFill="1" applyBorder="1" applyAlignment="1">
      <alignment horizontal="center" vertical="center" shrinkToFit="1"/>
    </xf>
    <xf numFmtId="0" fontId="21" fillId="0" borderId="52" xfId="0" applyFont="1" applyBorder="1" applyAlignment="1" applyProtection="1">
      <alignment horizontal="center" vertical="center" shrinkToFit="1"/>
      <protection locked="0"/>
    </xf>
    <xf numFmtId="0" fontId="21" fillId="0" borderId="41" xfId="0" applyFont="1" applyBorder="1" applyAlignment="1" applyProtection="1">
      <alignment horizontal="center" vertical="center" shrinkToFit="1"/>
      <protection locked="0"/>
    </xf>
    <xf numFmtId="0" fontId="21" fillId="0" borderId="36" xfId="0" applyFont="1" applyBorder="1" applyAlignment="1" applyProtection="1">
      <alignment horizontal="center" vertical="center" shrinkToFit="1"/>
      <protection locked="0"/>
    </xf>
    <xf numFmtId="0" fontId="21" fillId="0" borderId="20" xfId="0" applyFont="1" applyBorder="1" applyAlignment="1" applyProtection="1">
      <alignment horizontal="center" vertical="center" shrinkToFit="1"/>
      <protection locked="0"/>
    </xf>
    <xf numFmtId="0" fontId="21" fillId="0" borderId="16" xfId="0" applyFont="1" applyBorder="1" applyAlignment="1" applyProtection="1">
      <alignment horizontal="center" vertical="center" shrinkToFit="1"/>
      <protection locked="0"/>
    </xf>
    <xf numFmtId="0" fontId="21" fillId="0" borderId="21" xfId="0" applyFont="1" applyBorder="1" applyAlignment="1" applyProtection="1">
      <alignment horizontal="center" vertical="center" shrinkToFit="1"/>
      <protection locked="0"/>
    </xf>
    <xf numFmtId="180" fontId="27" fillId="15" borderId="117" xfId="0" applyNumberFormat="1" applyFont="1" applyFill="1" applyBorder="1" applyAlignment="1" applyProtection="1">
      <alignment horizontal="center" vertical="center"/>
      <protection locked="0"/>
    </xf>
    <xf numFmtId="180" fontId="27" fillId="15" borderId="58" xfId="0" applyNumberFormat="1" applyFont="1" applyFill="1" applyBorder="1" applyAlignment="1" applyProtection="1">
      <alignment horizontal="center" vertical="center"/>
      <protection locked="0"/>
    </xf>
    <xf numFmtId="180" fontId="27" fillId="15" borderId="118" xfId="0" applyNumberFormat="1" applyFont="1" applyFill="1" applyBorder="1" applyAlignment="1" applyProtection="1">
      <alignment horizontal="center" vertical="center"/>
      <protection locked="0"/>
    </xf>
    <xf numFmtId="180" fontId="27" fillId="15" borderId="119" xfId="0" applyNumberFormat="1" applyFont="1" applyFill="1" applyBorder="1" applyAlignment="1" applyProtection="1">
      <alignment horizontal="center" vertical="center"/>
      <protection locked="0"/>
    </xf>
    <xf numFmtId="0" fontId="21" fillId="6" borderId="33" xfId="0" applyFont="1" applyFill="1" applyBorder="1" applyAlignment="1" applyProtection="1">
      <alignment horizontal="center" vertical="center" wrapText="1"/>
      <protection locked="0"/>
    </xf>
    <xf numFmtId="0" fontId="21" fillId="6" borderId="1" xfId="0" applyFont="1" applyFill="1" applyBorder="1" applyAlignment="1" applyProtection="1">
      <alignment horizontal="center" vertical="center" wrapText="1"/>
      <protection locked="0"/>
    </xf>
    <xf numFmtId="0" fontId="21" fillId="5" borderId="39" xfId="0" applyFont="1" applyFill="1" applyBorder="1" applyAlignment="1" applyProtection="1">
      <alignment horizontal="center" vertical="center" shrinkToFit="1"/>
      <protection locked="0"/>
    </xf>
    <xf numFmtId="0" fontId="21" fillId="5" borderId="32" xfId="0" applyFont="1" applyFill="1" applyBorder="1" applyAlignment="1" applyProtection="1">
      <alignment horizontal="center" vertical="center" shrinkToFit="1"/>
      <protection locked="0"/>
    </xf>
    <xf numFmtId="0" fontId="21" fillId="5" borderId="7" xfId="0" applyFont="1" applyFill="1" applyBorder="1" applyAlignment="1" applyProtection="1">
      <alignment horizontal="center" vertical="center" shrinkToFit="1"/>
      <protection locked="0"/>
    </xf>
    <xf numFmtId="0" fontId="21" fillId="2" borderId="59" xfId="0" applyFont="1" applyFill="1" applyBorder="1" applyAlignment="1">
      <alignment horizontal="center" vertical="center"/>
    </xf>
    <xf numFmtId="0" fontId="21" fillId="2" borderId="54"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32" xfId="0" applyFont="1" applyFill="1" applyBorder="1" applyAlignment="1">
      <alignment horizontal="center" vertical="center" textRotation="255" shrinkToFit="1"/>
    </xf>
    <xf numFmtId="0" fontId="21" fillId="2" borderId="3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2" fillId="6" borderId="35" xfId="0" applyFont="1" applyFill="1" applyBorder="1" applyAlignment="1" applyProtection="1">
      <alignment horizontal="center" vertical="center"/>
      <protection locked="0"/>
    </xf>
    <xf numFmtId="0" fontId="22" fillId="6" borderId="36" xfId="0" applyFont="1" applyFill="1" applyBorder="1" applyAlignment="1" applyProtection="1">
      <alignment horizontal="center" vertical="center"/>
      <protection locked="0"/>
    </xf>
    <xf numFmtId="0" fontId="22" fillId="6" borderId="37" xfId="0" applyFont="1" applyFill="1" applyBorder="1" applyAlignment="1" applyProtection="1">
      <alignment horizontal="center" vertical="center"/>
      <protection locked="0"/>
    </xf>
    <xf numFmtId="0" fontId="22" fillId="6" borderId="19" xfId="0" applyFont="1" applyFill="1" applyBorder="1" applyAlignment="1" applyProtection="1">
      <alignment horizontal="center" vertical="center"/>
      <protection locked="0"/>
    </xf>
    <xf numFmtId="0" fontId="22" fillId="6" borderId="38" xfId="0" applyFont="1" applyFill="1" applyBorder="1" applyAlignment="1" applyProtection="1">
      <alignment horizontal="center" vertical="center"/>
      <protection locked="0"/>
    </xf>
    <xf numFmtId="0" fontId="22" fillId="6" borderId="39" xfId="0" applyFont="1" applyFill="1" applyBorder="1" applyAlignment="1" applyProtection="1">
      <alignment horizontal="center" vertical="center"/>
      <protection locked="0"/>
    </xf>
    <xf numFmtId="182" fontId="21" fillId="5" borderId="3" xfId="0" applyNumberFormat="1" applyFont="1" applyFill="1" applyBorder="1" applyAlignment="1" applyProtection="1">
      <alignment horizontal="center" vertical="center" shrinkToFit="1"/>
      <protection locked="0"/>
    </xf>
    <xf numFmtId="182" fontId="27" fillId="14" borderId="14" xfId="0" applyNumberFormat="1" applyFont="1" applyFill="1" applyBorder="1" applyAlignment="1" applyProtection="1">
      <alignment horizontal="center" vertical="center" shrinkToFit="1"/>
      <protection locked="0"/>
    </xf>
    <xf numFmtId="182" fontId="27" fillId="14" borderId="117" xfId="0" applyNumberFormat="1" applyFont="1" applyFill="1" applyBorder="1" applyAlignment="1" applyProtection="1">
      <alignment horizontal="center" vertical="center" shrinkToFit="1"/>
      <protection locked="0"/>
    </xf>
    <xf numFmtId="182" fontId="27" fillId="14" borderId="56" xfId="0" applyNumberFormat="1" applyFont="1" applyFill="1" applyBorder="1" applyAlignment="1" applyProtection="1">
      <alignment horizontal="center" vertical="center" shrinkToFit="1"/>
      <protection locked="0"/>
    </xf>
    <xf numFmtId="182" fontId="27" fillId="14" borderId="118" xfId="0" applyNumberFormat="1" applyFont="1" applyFill="1" applyBorder="1" applyAlignment="1" applyProtection="1">
      <alignment horizontal="center" vertical="center" shrinkToFit="1"/>
      <protection locked="0"/>
    </xf>
    <xf numFmtId="0" fontId="28" fillId="5" borderId="0" xfId="0" applyFont="1" applyFill="1" applyAlignment="1">
      <alignment horizontal="center"/>
    </xf>
    <xf numFmtId="0" fontId="24" fillId="5" borderId="0" xfId="0" applyFont="1" applyFill="1" applyAlignment="1">
      <alignment horizontal="center" vertical="center"/>
    </xf>
    <xf numFmtId="0" fontId="21" fillId="0" borderId="51" xfId="0" applyFont="1" applyBorder="1" applyAlignment="1" applyProtection="1">
      <alignment horizontal="center" vertical="center" shrinkToFit="1"/>
      <protection locked="0"/>
    </xf>
    <xf numFmtId="0" fontId="21" fillId="0" borderId="17" xfId="0" applyFont="1" applyBorder="1" applyAlignment="1" applyProtection="1">
      <alignment horizontal="center" vertical="center" shrinkToFit="1"/>
      <protection locked="0"/>
    </xf>
    <xf numFmtId="0" fontId="21" fillId="3" borderId="34" xfId="0" applyFont="1" applyFill="1" applyBorder="1" applyAlignment="1">
      <alignment horizontal="center" vertical="center" shrinkToFit="1"/>
    </xf>
    <xf numFmtId="182" fontId="25" fillId="15" borderId="33" xfId="0" applyNumberFormat="1" applyFont="1" applyFill="1" applyBorder="1" applyAlignment="1" applyProtection="1">
      <alignment horizontal="center" vertical="center"/>
      <protection locked="0"/>
    </xf>
    <xf numFmtId="182" fontId="25" fillId="15" borderId="1" xfId="0" applyNumberFormat="1" applyFont="1" applyFill="1" applyBorder="1" applyAlignment="1" applyProtection="1">
      <alignment horizontal="center" vertical="center"/>
      <protection locked="0"/>
    </xf>
    <xf numFmtId="182" fontId="25" fillId="15" borderId="34" xfId="0" applyNumberFormat="1" applyFont="1" applyFill="1" applyBorder="1" applyAlignment="1" applyProtection="1">
      <alignment horizontal="center" vertical="center"/>
      <protection locked="0"/>
    </xf>
    <xf numFmtId="0" fontId="21" fillId="3" borderId="13" xfId="0" applyFont="1" applyFill="1" applyBorder="1" applyAlignment="1">
      <alignment horizontal="center" vertical="center" shrinkToFit="1"/>
    </xf>
    <xf numFmtId="0" fontId="21" fillId="3" borderId="38" xfId="0" applyFont="1" applyFill="1" applyBorder="1" applyAlignment="1">
      <alignment horizontal="center" vertical="center" shrinkToFit="1"/>
    </xf>
    <xf numFmtId="0" fontId="21" fillId="3" borderId="42" xfId="0" applyFont="1" applyFill="1" applyBorder="1" applyAlignment="1">
      <alignment horizontal="center" vertical="center" shrinkToFit="1"/>
    </xf>
    <xf numFmtId="0" fontId="21" fillId="3" borderId="56" xfId="0" applyFont="1" applyFill="1" applyBorder="1" applyAlignment="1">
      <alignment horizontal="center" vertical="center" shrinkToFit="1"/>
    </xf>
    <xf numFmtId="0" fontId="25" fillId="3" borderId="54"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14" xfId="0" applyFont="1" applyFill="1" applyBorder="1" applyAlignment="1">
      <alignment horizontal="center" vertical="center"/>
    </xf>
    <xf numFmtId="0" fontId="25" fillId="3" borderId="55" xfId="0" applyFont="1" applyFill="1" applyBorder="1" applyAlignment="1">
      <alignment horizontal="center" vertical="center"/>
    </xf>
    <xf numFmtId="0" fontId="25" fillId="3" borderId="42" xfId="0" applyFont="1" applyFill="1" applyBorder="1" applyAlignment="1">
      <alignment horizontal="center" vertical="center"/>
    </xf>
    <xf numFmtId="0" fontId="25" fillId="3" borderId="56" xfId="0" applyFont="1" applyFill="1" applyBorder="1" applyAlignment="1">
      <alignment horizontal="center" vertical="center"/>
    </xf>
    <xf numFmtId="0" fontId="21" fillId="3" borderId="54" xfId="0" applyFont="1" applyFill="1" applyBorder="1" applyAlignment="1">
      <alignment horizontal="center" vertical="center"/>
    </xf>
    <xf numFmtId="0" fontId="21" fillId="3" borderId="55" xfId="0" applyFont="1" applyFill="1" applyBorder="1" applyAlignment="1">
      <alignment horizontal="center" vertical="center"/>
    </xf>
    <xf numFmtId="0" fontId="21" fillId="3" borderId="56" xfId="0" applyFont="1" applyFill="1" applyBorder="1" applyAlignment="1">
      <alignment horizontal="center" vertical="center"/>
    </xf>
    <xf numFmtId="182" fontId="27" fillId="14" borderId="13" xfId="0" applyNumberFormat="1" applyFont="1" applyFill="1" applyBorder="1" applyAlignment="1" applyProtection="1">
      <alignment horizontal="center" vertical="center" shrinkToFit="1"/>
      <protection locked="0"/>
    </xf>
    <xf numFmtId="182" fontId="27" fillId="14" borderId="42" xfId="0" applyNumberFormat="1" applyFont="1" applyFill="1" applyBorder="1" applyAlignment="1" applyProtection="1">
      <alignment horizontal="center" vertical="center" shrinkToFit="1"/>
      <protection locked="0"/>
    </xf>
    <xf numFmtId="179" fontId="27" fillId="14" borderId="13" xfId="0" applyNumberFormat="1" applyFont="1" applyFill="1" applyBorder="1" applyAlignment="1">
      <alignment horizontal="center" vertical="center" shrinkToFit="1"/>
    </xf>
    <xf numFmtId="179" fontId="27" fillId="14" borderId="42" xfId="0" applyNumberFormat="1" applyFont="1" applyFill="1" applyBorder="1" applyAlignment="1">
      <alignment horizontal="center" vertical="center" shrinkToFit="1"/>
    </xf>
    <xf numFmtId="0" fontId="21" fillId="3" borderId="22" xfId="0" applyFont="1" applyFill="1" applyBorder="1" applyAlignment="1">
      <alignment horizontal="center" vertical="center" shrinkToFit="1"/>
    </xf>
    <xf numFmtId="0" fontId="21" fillId="3" borderId="47" xfId="0" applyFont="1" applyFill="1" applyBorder="1" applyAlignment="1">
      <alignment horizontal="center" vertical="center" shrinkToFit="1"/>
    </xf>
    <xf numFmtId="0" fontId="21" fillId="3" borderId="23" xfId="0" applyFont="1" applyFill="1" applyBorder="1" applyAlignment="1">
      <alignment horizontal="center" vertical="center" shrinkToFit="1"/>
    </xf>
    <xf numFmtId="0" fontId="21" fillId="3" borderId="50" xfId="0" applyFont="1" applyFill="1" applyBorder="1" applyAlignment="1">
      <alignment horizontal="center" vertical="center" shrinkToFit="1"/>
    </xf>
    <xf numFmtId="0" fontId="26" fillId="5" borderId="87" xfId="0" applyFont="1" applyFill="1" applyBorder="1" applyAlignment="1">
      <alignment horizontal="center" vertical="center"/>
    </xf>
    <xf numFmtId="0" fontId="26" fillId="5" borderId="86" xfId="0" applyFont="1" applyFill="1" applyBorder="1" applyAlignment="1">
      <alignment horizontal="center" vertical="center"/>
    </xf>
    <xf numFmtId="0" fontId="26" fillId="5" borderId="85" xfId="0" applyFont="1" applyFill="1" applyBorder="1" applyAlignment="1">
      <alignment horizontal="center" vertical="center"/>
    </xf>
    <xf numFmtId="182" fontId="21" fillId="14" borderId="47" xfId="0" applyNumberFormat="1" applyFont="1" applyFill="1" applyBorder="1" applyAlignment="1" applyProtection="1">
      <alignment horizontal="center" vertical="center" shrinkToFit="1"/>
      <protection locked="0"/>
    </xf>
    <xf numFmtId="182" fontId="21" fillId="14" borderId="23" xfId="0" applyNumberFormat="1" applyFont="1" applyFill="1" applyBorder="1" applyAlignment="1" applyProtection="1">
      <alignment horizontal="center" vertical="center" shrinkToFit="1"/>
      <protection locked="0"/>
    </xf>
    <xf numFmtId="0" fontId="21" fillId="4" borderId="1" xfId="0" applyFont="1" applyFill="1" applyBorder="1" applyAlignment="1">
      <alignment horizontal="center" vertical="center" shrinkToFit="1"/>
    </xf>
    <xf numFmtId="0" fontId="21" fillId="4" borderId="34" xfId="0" applyFont="1" applyFill="1" applyBorder="1" applyAlignment="1">
      <alignment horizontal="center" vertical="center" shrinkToFit="1"/>
    </xf>
    <xf numFmtId="49" fontId="28" fillId="5" borderId="49" xfId="0" applyNumberFormat="1" applyFont="1" applyFill="1" applyBorder="1" applyAlignment="1">
      <alignment horizontal="center" vertical="center" shrinkToFit="1"/>
    </xf>
    <xf numFmtId="49" fontId="28" fillId="4" borderId="49" xfId="0" applyNumberFormat="1" applyFont="1" applyFill="1" applyBorder="1" applyAlignment="1">
      <alignment horizontal="center" vertical="center" shrinkToFit="1"/>
    </xf>
    <xf numFmtId="0" fontId="25" fillId="5" borderId="1" xfId="0" applyFont="1" applyFill="1" applyBorder="1" applyAlignment="1">
      <alignment horizontal="center" vertical="center" shrinkToFit="1"/>
    </xf>
    <xf numFmtId="0" fontId="25" fillId="5" borderId="34" xfId="0" applyFont="1" applyFill="1" applyBorder="1" applyAlignment="1">
      <alignment horizontal="center" vertical="center" shrinkToFit="1"/>
    </xf>
    <xf numFmtId="49" fontId="21" fillId="5" borderId="49" xfId="0" applyNumberFormat="1" applyFont="1" applyFill="1" applyBorder="1" applyAlignment="1" applyProtection="1">
      <alignment horizontal="left" vertical="center" wrapText="1"/>
      <protection locked="0"/>
    </xf>
    <xf numFmtId="49" fontId="21" fillId="5" borderId="80" xfId="0" applyNumberFormat="1" applyFont="1" applyFill="1" applyBorder="1" applyAlignment="1" applyProtection="1">
      <alignment horizontal="left" vertical="center" wrapText="1"/>
      <protection locked="0"/>
    </xf>
    <xf numFmtId="0" fontId="21" fillId="6" borderId="49" xfId="0" applyFont="1" applyFill="1" applyBorder="1" applyAlignment="1" applyProtection="1">
      <alignment horizontal="center" vertical="center" shrinkToFit="1"/>
      <protection locked="0"/>
    </xf>
    <xf numFmtId="0" fontId="25" fillId="4" borderId="1" xfId="0" applyFont="1" applyFill="1" applyBorder="1" applyAlignment="1">
      <alignment horizontal="center" vertical="center" shrinkToFit="1"/>
    </xf>
    <xf numFmtId="0" fontId="25" fillId="4" borderId="34" xfId="0" applyFont="1" applyFill="1" applyBorder="1" applyAlignment="1">
      <alignment horizontal="center" vertical="center" shrinkToFit="1"/>
    </xf>
    <xf numFmtId="0" fontId="22" fillId="7" borderId="96" xfId="0" applyFont="1" applyFill="1" applyBorder="1" applyAlignment="1">
      <alignment horizontal="center" vertical="center" wrapText="1" shrinkToFit="1"/>
    </xf>
    <xf numFmtId="0" fontId="22" fillId="7" borderId="97" xfId="0" applyFont="1" applyFill="1" applyBorder="1" applyAlignment="1">
      <alignment horizontal="center" vertical="center" shrinkToFit="1"/>
    </xf>
    <xf numFmtId="0" fontId="22" fillId="7" borderId="98" xfId="0" applyFont="1" applyFill="1" applyBorder="1" applyAlignment="1">
      <alignment horizontal="center" vertical="center" shrinkToFit="1"/>
    </xf>
    <xf numFmtId="49" fontId="21" fillId="5" borderId="72" xfId="0" applyNumberFormat="1" applyFont="1" applyFill="1" applyBorder="1" applyAlignment="1" applyProtection="1">
      <alignment horizontal="left" vertical="center" wrapText="1"/>
      <protection locked="0"/>
    </xf>
    <xf numFmtId="49" fontId="21" fillId="5" borderId="79" xfId="0" applyNumberFormat="1" applyFont="1" applyFill="1" applyBorder="1" applyAlignment="1" applyProtection="1">
      <alignment horizontal="left" vertical="center" wrapText="1"/>
      <protection locked="0"/>
    </xf>
    <xf numFmtId="0" fontId="28" fillId="0" borderId="0" xfId="0" applyFont="1" applyAlignment="1">
      <alignment horizontal="center" vertical="center" textRotation="255" wrapText="1" shrinkToFit="1"/>
    </xf>
    <xf numFmtId="0" fontId="21" fillId="5" borderId="33" xfId="0" applyFont="1" applyFill="1" applyBorder="1" applyAlignment="1" applyProtection="1">
      <alignment horizontal="left" vertical="center" wrapText="1"/>
      <protection locked="0"/>
    </xf>
    <xf numFmtId="0" fontId="21" fillId="5" borderId="1" xfId="0" applyFont="1" applyFill="1" applyBorder="1" applyAlignment="1" applyProtection="1">
      <alignment horizontal="left" vertical="center" wrapText="1"/>
      <protection locked="0"/>
    </xf>
    <xf numFmtId="0" fontId="21" fillId="5" borderId="34" xfId="0" applyFont="1" applyFill="1" applyBorder="1" applyAlignment="1" applyProtection="1">
      <alignment horizontal="left" vertical="center" wrapText="1"/>
      <protection locked="0"/>
    </xf>
    <xf numFmtId="49" fontId="26" fillId="5" borderId="74" xfId="0" applyNumberFormat="1" applyFont="1" applyFill="1" applyBorder="1" applyAlignment="1">
      <alignment horizontal="center" vertical="center"/>
    </xf>
    <xf numFmtId="49" fontId="26" fillId="5" borderId="72" xfId="0" applyNumberFormat="1" applyFont="1" applyFill="1" applyBorder="1" applyAlignment="1">
      <alignment horizontal="center" vertical="center"/>
    </xf>
    <xf numFmtId="49" fontId="26" fillId="5" borderId="34" xfId="0" applyNumberFormat="1" applyFont="1" applyFill="1" applyBorder="1" applyAlignment="1">
      <alignment horizontal="center" vertical="center"/>
    </xf>
    <xf numFmtId="49" fontId="26" fillId="5" borderId="49" xfId="0" applyNumberFormat="1" applyFont="1" applyFill="1" applyBorder="1" applyAlignment="1">
      <alignment horizontal="center" vertical="center"/>
    </xf>
    <xf numFmtId="0" fontId="21" fillId="6" borderId="69" xfId="0" applyFont="1" applyFill="1" applyBorder="1" applyAlignment="1" applyProtection="1">
      <alignment horizontal="center" vertical="center"/>
      <protection locked="0"/>
    </xf>
    <xf numFmtId="0" fontId="21" fillId="6" borderId="70" xfId="0" applyFont="1" applyFill="1" applyBorder="1" applyAlignment="1" applyProtection="1">
      <alignment horizontal="center" vertical="center"/>
      <protection locked="0"/>
    </xf>
    <xf numFmtId="0" fontId="25" fillId="5" borderId="69" xfId="0" applyFont="1" applyFill="1" applyBorder="1" applyAlignment="1">
      <alignment vertical="center" shrinkToFit="1"/>
    </xf>
    <xf numFmtId="0" fontId="25" fillId="5" borderId="102" xfId="0" applyFont="1" applyFill="1" applyBorder="1" applyAlignment="1">
      <alignment vertical="center" shrinkToFit="1"/>
    </xf>
    <xf numFmtId="0" fontId="25" fillId="5" borderId="70" xfId="0" applyFont="1" applyFill="1" applyBorder="1" applyAlignment="1">
      <alignment vertical="center" shrinkToFit="1"/>
    </xf>
    <xf numFmtId="0" fontId="27" fillId="5" borderId="97" xfId="0" applyFont="1" applyFill="1" applyBorder="1" applyAlignment="1" applyProtection="1">
      <alignment horizontal="center" vertical="center" shrinkToFit="1"/>
      <protection locked="0"/>
    </xf>
    <xf numFmtId="0" fontId="27" fillId="5" borderId="19" xfId="0" applyFont="1" applyFill="1" applyBorder="1" applyAlignment="1" applyProtection="1">
      <alignment horizontal="center" vertical="center" shrinkToFit="1"/>
      <protection locked="0"/>
    </xf>
    <xf numFmtId="0" fontId="27" fillId="5" borderId="98" xfId="0" applyFont="1" applyFill="1" applyBorder="1" applyAlignment="1" applyProtection="1">
      <alignment horizontal="center" vertical="center" shrinkToFit="1"/>
      <protection locked="0"/>
    </xf>
    <xf numFmtId="0" fontId="27" fillId="5" borderId="95" xfId="0" applyFont="1" applyFill="1" applyBorder="1" applyAlignment="1" applyProtection="1">
      <alignment horizontal="center" vertical="center" shrinkToFit="1"/>
      <protection locked="0"/>
    </xf>
    <xf numFmtId="0" fontId="27" fillId="5" borderId="99" xfId="0" applyFont="1" applyFill="1" applyBorder="1" applyAlignment="1" applyProtection="1">
      <alignment horizontal="center" vertical="center" shrinkToFit="1"/>
      <protection locked="0"/>
    </xf>
    <xf numFmtId="0" fontId="25" fillId="5" borderId="76" xfId="0" applyFont="1" applyFill="1" applyBorder="1" applyAlignment="1" applyProtection="1">
      <alignment horizontal="left" vertical="top" wrapText="1"/>
      <protection locked="0"/>
    </xf>
    <xf numFmtId="0" fontId="25" fillId="5" borderId="49" xfId="0" applyFont="1" applyFill="1" applyBorder="1" applyAlignment="1" applyProtection="1">
      <alignment horizontal="left" vertical="top" wrapText="1"/>
      <protection locked="0"/>
    </xf>
    <xf numFmtId="0" fontId="25" fillId="5" borderId="80" xfId="0" applyFont="1" applyFill="1" applyBorder="1" applyAlignment="1" applyProtection="1">
      <alignment horizontal="left" vertical="top" wrapText="1"/>
      <protection locked="0"/>
    </xf>
    <xf numFmtId="0" fontId="27" fillId="8" borderId="96" xfId="0" applyFont="1" applyFill="1" applyBorder="1" applyAlignment="1">
      <alignment horizontal="center" vertical="center" textRotation="255" wrapText="1"/>
    </xf>
    <xf numFmtId="0" fontId="27" fillId="8" borderId="92" xfId="0" applyFont="1" applyFill="1" applyBorder="1" applyAlignment="1">
      <alignment horizontal="center" vertical="center" textRotation="255" wrapText="1"/>
    </xf>
    <xf numFmtId="0" fontId="27" fillId="8" borderId="94" xfId="0" applyFont="1" applyFill="1" applyBorder="1" applyAlignment="1">
      <alignment horizontal="center" vertical="center" textRotation="255" wrapText="1"/>
    </xf>
    <xf numFmtId="0" fontId="27" fillId="8" borderId="97" xfId="0" applyFont="1" applyFill="1" applyBorder="1" applyAlignment="1">
      <alignment horizontal="center" vertical="center" textRotation="255" wrapText="1"/>
    </xf>
    <xf numFmtId="0" fontId="27" fillId="8" borderId="0" xfId="0" applyFont="1" applyFill="1" applyAlignment="1">
      <alignment horizontal="center" vertical="center" textRotation="255" wrapText="1"/>
    </xf>
    <xf numFmtId="0" fontId="27" fillId="8" borderId="81" xfId="0" applyFont="1" applyFill="1" applyBorder="1" applyAlignment="1">
      <alignment horizontal="center" vertical="center" textRotation="255" wrapText="1"/>
    </xf>
    <xf numFmtId="0" fontId="26" fillId="0" borderId="97" xfId="0" applyFont="1" applyBorder="1" applyAlignment="1">
      <alignment horizontal="center" vertical="center" textRotation="255" wrapText="1"/>
    </xf>
    <xf numFmtId="0" fontId="26" fillId="0" borderId="0" xfId="0" applyFont="1" applyAlignment="1">
      <alignment horizontal="center" vertical="center" textRotation="255" wrapText="1"/>
    </xf>
    <xf numFmtId="0" fontId="26" fillId="0" borderId="81" xfId="0" applyFont="1" applyBorder="1" applyAlignment="1">
      <alignment horizontal="center" vertical="center" textRotation="255" wrapText="1"/>
    </xf>
    <xf numFmtId="0" fontId="26" fillId="0" borderId="98" xfId="0" applyFont="1" applyBorder="1" applyAlignment="1">
      <alignment horizontal="center" vertical="center" textRotation="255" wrapText="1"/>
    </xf>
    <xf numFmtId="0" fontId="26" fillId="0" borderId="95" xfId="0" applyFont="1" applyBorder="1" applyAlignment="1">
      <alignment horizontal="center" vertical="center" textRotation="255" wrapText="1"/>
    </xf>
    <xf numFmtId="0" fontId="26" fillId="0" borderId="100" xfId="0" applyFont="1" applyBorder="1" applyAlignment="1">
      <alignment horizontal="center" vertical="center" textRotation="255" wrapText="1"/>
    </xf>
    <xf numFmtId="0" fontId="28" fillId="4" borderId="1" xfId="0" applyFont="1" applyFill="1" applyBorder="1" applyAlignment="1">
      <alignment horizontal="center" vertical="center" wrapText="1" shrinkToFit="1"/>
    </xf>
    <xf numFmtId="0" fontId="28" fillId="4" borderId="34" xfId="0" applyFont="1" applyFill="1" applyBorder="1" applyAlignment="1">
      <alignment horizontal="center" vertical="center" wrapText="1" shrinkToFit="1"/>
    </xf>
    <xf numFmtId="0" fontId="21" fillId="0" borderId="1" xfId="0" applyFont="1" applyBorder="1" applyAlignment="1" applyProtection="1">
      <alignment horizontal="left" vertical="center" wrapText="1"/>
      <protection locked="0"/>
    </xf>
    <xf numFmtId="0" fontId="21" fillId="0" borderId="109" xfId="0" applyFont="1" applyBorder="1" applyAlignment="1" applyProtection="1">
      <alignment horizontal="left" vertical="center" wrapText="1"/>
      <protection locked="0"/>
    </xf>
    <xf numFmtId="0" fontId="21" fillId="6" borderId="68" xfId="0" applyFont="1" applyFill="1" applyBorder="1" applyAlignment="1" applyProtection="1">
      <alignment horizontal="center" vertical="center" shrinkToFit="1"/>
      <protection locked="0"/>
    </xf>
    <xf numFmtId="0" fontId="21" fillId="5" borderId="69" xfId="0" applyFont="1" applyFill="1" applyBorder="1" applyAlignment="1" applyProtection="1">
      <alignment horizontal="left" vertical="center" wrapText="1"/>
      <protection locked="0"/>
    </xf>
    <xf numFmtId="0" fontId="21" fillId="5" borderId="102" xfId="0" applyFont="1" applyFill="1" applyBorder="1" applyAlignment="1" applyProtection="1">
      <alignment horizontal="left" vertical="center" wrapText="1"/>
      <protection locked="0"/>
    </xf>
    <xf numFmtId="0" fontId="21" fillId="5" borderId="70" xfId="0" applyFont="1" applyFill="1" applyBorder="1" applyAlignment="1" applyProtection="1">
      <alignment horizontal="left" vertical="center" wrapText="1"/>
      <protection locked="0"/>
    </xf>
    <xf numFmtId="49" fontId="26" fillId="5" borderId="108" xfId="0" applyNumberFormat="1" applyFont="1" applyFill="1" applyBorder="1" applyAlignment="1">
      <alignment horizontal="center" vertical="center"/>
    </xf>
    <xf numFmtId="49" fontId="26" fillId="5" borderId="1" xfId="0" applyNumberFormat="1" applyFont="1" applyFill="1" applyBorder="1" applyAlignment="1">
      <alignment horizontal="center" vertical="center"/>
    </xf>
    <xf numFmtId="49" fontId="26" fillId="5" borderId="114" xfId="0" applyNumberFormat="1" applyFont="1" applyFill="1" applyBorder="1" applyAlignment="1">
      <alignment horizontal="center" vertical="center"/>
    </xf>
    <xf numFmtId="49" fontId="26" fillId="5" borderId="102" xfId="0" applyNumberFormat="1" applyFont="1" applyFill="1" applyBorder="1" applyAlignment="1">
      <alignment horizontal="center" vertical="center"/>
    </xf>
    <xf numFmtId="49" fontId="26" fillId="5" borderId="70" xfId="0" applyNumberFormat="1" applyFont="1" applyFill="1" applyBorder="1" applyAlignment="1">
      <alignment horizontal="center" vertical="center"/>
    </xf>
    <xf numFmtId="0" fontId="21" fillId="0" borderId="102" xfId="0" applyFont="1" applyBorder="1" applyAlignment="1" applyProtection="1">
      <alignment horizontal="left" vertical="center" wrapText="1"/>
      <protection locked="0"/>
    </xf>
    <xf numFmtId="0" fontId="21" fillId="0" borderId="115" xfId="0" applyFont="1" applyBorder="1" applyAlignment="1" applyProtection="1">
      <alignment horizontal="left" vertical="center" wrapText="1"/>
      <protection locked="0"/>
    </xf>
    <xf numFmtId="0" fontId="21" fillId="5" borderId="1" xfId="0" applyFont="1" applyFill="1" applyBorder="1" applyAlignment="1">
      <alignment horizontal="left" vertical="center" shrinkToFit="1"/>
    </xf>
    <xf numFmtId="0" fontId="21" fillId="5" borderId="73" xfId="0" applyFont="1" applyFill="1" applyBorder="1" applyAlignment="1" applyProtection="1">
      <alignment horizontal="left" vertical="center" wrapText="1"/>
      <protection locked="0"/>
    </xf>
    <xf numFmtId="0" fontId="21" fillId="0" borderId="101" xfId="0" applyFont="1" applyBorder="1" applyAlignment="1" applyProtection="1">
      <alignment horizontal="left" vertical="center" wrapText="1"/>
      <protection locked="0"/>
    </xf>
    <xf numFmtId="0" fontId="21" fillId="0" borderId="110" xfId="0" applyFont="1" applyBorder="1" applyAlignment="1" applyProtection="1">
      <alignment horizontal="left" vertical="center" wrapText="1"/>
      <protection locked="0"/>
    </xf>
    <xf numFmtId="0" fontId="21" fillId="5" borderId="38" xfId="0" applyFont="1" applyFill="1" applyBorder="1" applyAlignment="1" applyProtection="1">
      <alignment horizontal="left" vertical="center" wrapText="1"/>
      <protection locked="0"/>
    </xf>
    <xf numFmtId="0" fontId="21" fillId="5" borderId="106" xfId="0" applyFont="1" applyFill="1" applyBorder="1" applyAlignment="1" applyProtection="1">
      <alignment horizontal="left" vertical="center" wrapText="1"/>
      <protection locked="0"/>
    </xf>
    <xf numFmtId="0" fontId="25" fillId="5" borderId="35" xfId="0" applyFont="1" applyFill="1" applyBorder="1" applyAlignment="1" applyProtection="1">
      <alignment horizontal="left" vertical="top" wrapText="1"/>
      <protection locked="0"/>
    </xf>
    <xf numFmtId="0" fontId="25" fillId="5" borderId="41" xfId="0" applyFont="1" applyFill="1" applyBorder="1" applyAlignment="1" applyProtection="1">
      <alignment horizontal="left" vertical="top" wrapText="1"/>
      <protection locked="0"/>
    </xf>
    <xf numFmtId="0" fontId="25" fillId="5" borderId="105" xfId="0" applyFont="1" applyFill="1" applyBorder="1" applyAlignment="1" applyProtection="1">
      <alignment horizontal="left" vertical="top" wrapText="1"/>
      <protection locked="0"/>
    </xf>
    <xf numFmtId="0" fontId="25" fillId="5" borderId="37" xfId="0" applyFont="1" applyFill="1" applyBorder="1" applyAlignment="1" applyProtection="1">
      <alignment horizontal="left" vertical="top" wrapText="1"/>
      <protection locked="0"/>
    </xf>
    <xf numFmtId="0" fontId="25" fillId="5" borderId="0" xfId="0" applyFont="1" applyFill="1" applyAlignment="1" applyProtection="1">
      <alignment horizontal="left" vertical="top" wrapText="1"/>
      <protection locked="0"/>
    </xf>
    <xf numFmtId="0" fontId="25" fillId="5" borderId="81" xfId="0" applyFont="1" applyFill="1" applyBorder="1" applyAlignment="1" applyProtection="1">
      <alignment horizontal="left" vertical="top" wrapText="1"/>
      <protection locked="0"/>
    </xf>
    <xf numFmtId="0" fontId="25" fillId="5" borderId="103" xfId="0" applyFont="1" applyFill="1" applyBorder="1" applyAlignment="1" applyProtection="1">
      <alignment horizontal="left" vertical="top" wrapText="1"/>
      <protection locked="0"/>
    </xf>
    <xf numFmtId="0" fontId="25" fillId="5" borderId="95" xfId="0" applyFont="1" applyFill="1" applyBorder="1" applyAlignment="1" applyProtection="1">
      <alignment horizontal="left" vertical="top" wrapText="1"/>
      <protection locked="0"/>
    </xf>
    <xf numFmtId="0" fontId="25" fillId="5" borderId="100" xfId="0" applyFont="1" applyFill="1" applyBorder="1" applyAlignment="1" applyProtection="1">
      <alignment horizontal="left" vertical="top" wrapText="1"/>
      <protection locked="0"/>
    </xf>
    <xf numFmtId="0" fontId="25" fillId="5" borderId="111" xfId="0" applyFont="1" applyFill="1" applyBorder="1" applyAlignment="1" applyProtection="1">
      <alignment horizontal="left" vertical="top" wrapText="1"/>
      <protection locked="0"/>
    </xf>
    <xf numFmtId="0" fontId="25" fillId="5" borderId="97" xfId="0" applyFont="1" applyFill="1" applyBorder="1" applyAlignment="1" applyProtection="1">
      <alignment horizontal="left" vertical="top" wrapText="1"/>
      <protection locked="0"/>
    </xf>
    <xf numFmtId="0" fontId="25" fillId="5" borderId="112" xfId="0" applyFont="1" applyFill="1" applyBorder="1" applyAlignment="1" applyProtection="1">
      <alignment horizontal="left" vertical="top" wrapText="1"/>
      <protection locked="0"/>
    </xf>
    <xf numFmtId="0" fontId="25" fillId="5" borderId="42" xfId="0" applyFont="1" applyFill="1" applyBorder="1" applyAlignment="1" applyProtection="1">
      <alignment horizontal="left" vertical="top" wrapText="1"/>
      <protection locked="0"/>
    </xf>
    <xf numFmtId="0" fontId="25" fillId="5" borderId="106" xfId="0" applyFont="1" applyFill="1" applyBorder="1" applyAlignment="1" applyProtection="1">
      <alignment horizontal="left" vertical="top" wrapText="1"/>
      <protection locked="0"/>
    </xf>
    <xf numFmtId="0" fontId="25" fillId="5" borderId="114" xfId="0" applyFont="1" applyFill="1" applyBorder="1" applyAlignment="1" applyProtection="1">
      <alignment horizontal="left" vertical="top" wrapText="1"/>
      <protection locked="0"/>
    </xf>
    <xf numFmtId="0" fontId="25" fillId="5" borderId="102" xfId="0" applyFont="1" applyFill="1" applyBorder="1" applyAlignment="1" applyProtection="1">
      <alignment horizontal="left" vertical="top" wrapText="1"/>
      <protection locked="0"/>
    </xf>
    <xf numFmtId="0" fontId="25" fillId="5" borderId="70" xfId="0" applyFont="1" applyFill="1" applyBorder="1" applyAlignment="1" applyProtection="1">
      <alignment horizontal="left" vertical="top" wrapText="1"/>
      <protection locked="0"/>
    </xf>
    <xf numFmtId="0" fontId="25" fillId="5" borderId="108" xfId="0" applyFont="1" applyFill="1" applyBorder="1" applyAlignment="1" applyProtection="1">
      <alignment horizontal="left" vertical="top" wrapText="1"/>
      <protection locked="0"/>
    </xf>
    <xf numFmtId="0" fontId="25" fillId="5" borderId="1" xfId="0" applyFont="1" applyFill="1" applyBorder="1" applyAlignment="1" applyProtection="1">
      <alignment horizontal="left" vertical="top" wrapText="1"/>
      <protection locked="0"/>
    </xf>
    <xf numFmtId="0" fontId="25" fillId="5" borderId="34" xfId="0" applyFont="1" applyFill="1" applyBorder="1" applyAlignment="1" applyProtection="1">
      <alignment horizontal="left" vertical="top" wrapText="1"/>
      <protection locked="0"/>
    </xf>
    <xf numFmtId="0" fontId="25" fillId="5" borderId="104" xfId="0" applyFont="1" applyFill="1" applyBorder="1" applyAlignment="1" applyProtection="1">
      <alignment horizontal="left" vertical="top" wrapText="1"/>
      <protection locked="0"/>
    </xf>
    <xf numFmtId="0" fontId="25" fillId="5" borderId="92" xfId="0" applyFont="1" applyFill="1" applyBorder="1" applyAlignment="1" applyProtection="1">
      <alignment horizontal="left" vertical="top" wrapText="1"/>
      <protection locked="0"/>
    </xf>
    <xf numFmtId="0" fontId="25" fillId="5" borderId="94" xfId="0" applyFont="1" applyFill="1" applyBorder="1" applyAlignment="1" applyProtection="1">
      <alignment horizontal="left" vertical="top" wrapText="1"/>
      <protection locked="0"/>
    </xf>
    <xf numFmtId="0" fontId="25" fillId="5" borderId="38" xfId="0" applyFont="1" applyFill="1" applyBorder="1" applyAlignment="1" applyProtection="1">
      <alignment horizontal="left" vertical="top" wrapText="1"/>
      <protection locked="0"/>
    </xf>
    <xf numFmtId="0" fontId="25" fillId="5" borderId="113" xfId="0" applyFont="1" applyFill="1" applyBorder="1" applyAlignment="1" applyProtection="1">
      <alignment horizontal="left" vertical="top" wrapText="1"/>
      <protection locked="0"/>
    </xf>
    <xf numFmtId="0" fontId="25" fillId="5" borderId="101" xfId="0" applyFont="1" applyFill="1" applyBorder="1" applyAlignment="1" applyProtection="1">
      <alignment horizontal="left" vertical="top" wrapText="1"/>
      <protection locked="0"/>
    </xf>
    <xf numFmtId="0" fontId="25" fillId="5" borderId="74" xfId="0" applyFont="1" applyFill="1" applyBorder="1" applyAlignment="1" applyProtection="1">
      <alignment horizontal="left" vertical="top" wrapText="1"/>
      <protection locked="0"/>
    </xf>
    <xf numFmtId="0" fontId="21" fillId="6" borderId="6" xfId="0" applyFont="1" applyFill="1" applyBorder="1" applyAlignment="1" applyProtection="1">
      <alignment horizontal="center" vertical="center" shrinkToFit="1"/>
      <protection locked="0"/>
    </xf>
    <xf numFmtId="0" fontId="21" fillId="6" borderId="116" xfId="0" applyFont="1" applyFill="1" applyBorder="1" applyAlignment="1" applyProtection="1">
      <alignment horizontal="center" vertical="center" shrinkToFit="1"/>
      <protection locked="0"/>
    </xf>
    <xf numFmtId="0" fontId="21" fillId="5" borderId="109" xfId="0" applyFont="1" applyFill="1" applyBorder="1" applyAlignment="1" applyProtection="1">
      <alignment horizontal="left" vertical="center" wrapText="1"/>
      <protection locked="0"/>
    </xf>
    <xf numFmtId="0" fontId="22" fillId="9" borderId="49" xfId="0" applyFont="1" applyFill="1" applyBorder="1" applyAlignment="1">
      <alignment horizontal="left" vertical="center"/>
    </xf>
    <xf numFmtId="0" fontId="21" fillId="5" borderId="5" xfId="0" applyFont="1" applyFill="1" applyBorder="1" applyAlignment="1">
      <alignment horizontal="center" vertical="center" shrinkToFit="1"/>
    </xf>
    <xf numFmtId="0" fontId="21" fillId="5" borderId="6" xfId="0" applyFont="1" applyFill="1" applyBorder="1" applyAlignment="1">
      <alignment horizontal="center" vertical="center" shrinkToFit="1"/>
    </xf>
    <xf numFmtId="0" fontId="21" fillId="6" borderId="33" xfId="0" applyFont="1" applyFill="1" applyBorder="1" applyAlignment="1" applyProtection="1">
      <alignment horizontal="center" vertical="center" shrinkToFit="1"/>
      <protection locked="0"/>
    </xf>
    <xf numFmtId="0" fontId="21" fillId="6" borderId="1" xfId="0" applyFont="1" applyFill="1" applyBorder="1" applyAlignment="1" applyProtection="1">
      <alignment horizontal="center" vertical="center" shrinkToFit="1"/>
      <protection locked="0"/>
    </xf>
    <xf numFmtId="0" fontId="21" fillId="6" borderId="34" xfId="0" applyFont="1" applyFill="1" applyBorder="1" applyAlignment="1" applyProtection="1">
      <alignment horizontal="center" vertical="center" shrinkToFit="1"/>
      <protection locked="0"/>
    </xf>
    <xf numFmtId="0" fontId="26" fillId="5" borderId="49" xfId="0" applyFont="1" applyFill="1" applyBorder="1" applyAlignment="1" applyProtection="1">
      <alignment horizontal="left" vertical="center" shrinkToFit="1"/>
      <protection locked="0"/>
    </xf>
    <xf numFmtId="0" fontId="21" fillId="3" borderId="49" xfId="0" applyFont="1" applyFill="1" applyBorder="1" applyAlignment="1">
      <alignment horizontal="center" vertical="center" wrapText="1"/>
    </xf>
    <xf numFmtId="0" fontId="21" fillId="12" borderId="6" xfId="0" applyFont="1" applyFill="1" applyBorder="1" applyAlignment="1" applyProtection="1">
      <alignment horizontal="center" vertical="center" wrapText="1"/>
      <protection locked="0"/>
    </xf>
    <xf numFmtId="0" fontId="21" fillId="12" borderId="116" xfId="0" applyFont="1" applyFill="1" applyBorder="1" applyAlignment="1" applyProtection="1">
      <alignment horizontal="center" vertical="center" wrapText="1"/>
      <protection locked="0"/>
    </xf>
    <xf numFmtId="0" fontId="26" fillId="0" borderId="1" xfId="0" applyFont="1" applyBorder="1" applyAlignment="1">
      <alignment horizontal="center" vertical="center" shrinkToFit="1"/>
    </xf>
    <xf numFmtId="0" fontId="26" fillId="0" borderId="34" xfId="0" applyFont="1" applyBorder="1" applyAlignment="1">
      <alignment horizontal="center" vertical="center" shrinkToFit="1"/>
    </xf>
    <xf numFmtId="0" fontId="21" fillId="5" borderId="73" xfId="0" applyFont="1" applyFill="1" applyBorder="1" applyAlignment="1">
      <alignment horizontal="left" vertical="center" shrinkToFit="1"/>
    </xf>
    <xf numFmtId="0" fontId="21" fillId="5" borderId="74" xfId="0" applyFont="1" applyFill="1" applyBorder="1" applyAlignment="1">
      <alignment horizontal="left" vertical="center" shrinkToFit="1"/>
    </xf>
    <xf numFmtId="0" fontId="21" fillId="5" borderId="101" xfId="0" applyFont="1" applyFill="1" applyBorder="1" applyAlignment="1">
      <alignment horizontal="left" vertical="center" shrinkToFit="1"/>
    </xf>
    <xf numFmtId="0" fontId="25" fillId="5" borderId="5" xfId="0" applyFont="1" applyFill="1" applyBorder="1" applyAlignment="1">
      <alignment horizontal="center" vertical="center"/>
    </xf>
    <xf numFmtId="0" fontId="25" fillId="5" borderId="6" xfId="0" applyFont="1" applyFill="1" applyBorder="1" applyAlignment="1">
      <alignment horizontal="center" vertical="center"/>
    </xf>
    <xf numFmtId="0" fontId="21" fillId="5" borderId="33" xfId="0" applyFont="1" applyFill="1" applyBorder="1" applyAlignment="1" applyProtection="1">
      <alignment horizontal="left" vertical="center" shrinkToFit="1"/>
      <protection locked="0"/>
    </xf>
    <xf numFmtId="0" fontId="21" fillId="5" borderId="101" xfId="0" applyFont="1" applyFill="1" applyBorder="1" applyAlignment="1">
      <alignment horizontal="center" vertical="center" shrinkToFit="1"/>
    </xf>
    <xf numFmtId="0" fontId="27" fillId="8" borderId="98" xfId="0" applyFont="1" applyFill="1" applyBorder="1" applyAlignment="1">
      <alignment horizontal="center" vertical="center" textRotation="255" wrapText="1"/>
    </xf>
    <xf numFmtId="0" fontId="27" fillId="8" borderId="95" xfId="0" applyFont="1" applyFill="1" applyBorder="1" applyAlignment="1">
      <alignment horizontal="center" vertical="center" textRotation="255" wrapText="1"/>
    </xf>
    <xf numFmtId="0" fontId="27" fillId="8" borderId="100" xfId="0" applyFont="1" applyFill="1" applyBorder="1" applyAlignment="1">
      <alignment horizontal="center" vertical="center" textRotation="255" wrapText="1"/>
    </xf>
    <xf numFmtId="0" fontId="27" fillId="5" borderId="34" xfId="0" applyFont="1" applyFill="1" applyBorder="1" applyAlignment="1" applyProtection="1">
      <alignment horizontal="center" vertical="center" shrinkToFit="1"/>
      <protection locked="0"/>
    </xf>
    <xf numFmtId="0" fontId="27" fillId="5" borderId="49" xfId="0" applyFont="1" applyFill="1" applyBorder="1" applyAlignment="1" applyProtection="1">
      <alignment horizontal="center" vertical="center" shrinkToFit="1"/>
      <protection locked="0"/>
    </xf>
    <xf numFmtId="0" fontId="25" fillId="5" borderId="102" xfId="0" applyFont="1" applyFill="1" applyBorder="1" applyAlignment="1">
      <alignment horizontal="center" vertical="center" shrinkToFit="1"/>
    </xf>
    <xf numFmtId="0" fontId="25" fillId="5" borderId="70" xfId="0" applyFont="1" applyFill="1" applyBorder="1" applyAlignment="1">
      <alignment horizontal="center" vertical="center" shrinkToFit="1"/>
    </xf>
    <xf numFmtId="0" fontId="27" fillId="5" borderId="70" xfId="0" applyFont="1" applyFill="1" applyBorder="1" applyAlignment="1" applyProtection="1">
      <alignment horizontal="center" vertical="center" shrinkToFit="1"/>
      <protection locked="0"/>
    </xf>
    <xf numFmtId="0" fontId="27" fillId="5" borderId="68" xfId="0" applyFont="1" applyFill="1" applyBorder="1" applyAlignment="1" applyProtection="1">
      <alignment horizontal="center" vertical="center" shrinkToFit="1"/>
      <protection locked="0"/>
    </xf>
    <xf numFmtId="0" fontId="21" fillId="5" borderId="34" xfId="0" applyFont="1" applyFill="1" applyBorder="1" applyAlignment="1">
      <alignment horizontal="left" vertical="center" shrinkToFit="1"/>
    </xf>
    <xf numFmtId="0" fontId="27" fillId="6" borderId="33" xfId="0" applyFont="1" applyFill="1" applyBorder="1" applyAlignment="1" applyProtection="1">
      <alignment horizontal="center" vertical="center" shrinkToFit="1"/>
      <protection locked="0"/>
    </xf>
    <xf numFmtId="0" fontId="27" fillId="6" borderId="34" xfId="0" applyFont="1" applyFill="1" applyBorder="1" applyAlignment="1" applyProtection="1">
      <alignment horizontal="center" vertical="center" shrinkToFit="1"/>
      <protection locked="0"/>
    </xf>
    <xf numFmtId="0" fontId="21" fillId="5" borderId="49" xfId="0" applyFont="1" applyFill="1" applyBorder="1" applyAlignment="1" applyProtection="1">
      <alignment horizontal="center" vertical="center" shrinkToFit="1"/>
      <protection locked="0"/>
    </xf>
    <xf numFmtId="49" fontId="26" fillId="0" borderId="57" xfId="0" applyNumberFormat="1" applyFont="1" applyBorder="1" applyAlignment="1" applyProtection="1">
      <alignment horizontal="center" vertical="center"/>
      <protection locked="0"/>
    </xf>
    <xf numFmtId="49" fontId="26" fillId="0" borderId="1" xfId="0" applyNumberFormat="1" applyFont="1" applyBorder="1" applyAlignment="1" applyProtection="1">
      <alignment horizontal="center" vertical="center"/>
      <protection locked="0"/>
    </xf>
    <xf numFmtId="0" fontId="25" fillId="0" borderId="1" xfId="0" applyFont="1" applyBorder="1" applyAlignment="1">
      <alignment horizontal="left" vertical="center" shrinkToFit="1"/>
    </xf>
    <xf numFmtId="0" fontId="25" fillId="0" borderId="34" xfId="0" applyFont="1" applyBorder="1" applyAlignment="1">
      <alignment horizontal="left" vertical="center" shrinkToFit="1"/>
    </xf>
    <xf numFmtId="0" fontId="28" fillId="8" borderId="96" xfId="0" applyFont="1" applyFill="1" applyBorder="1" applyAlignment="1">
      <alignment horizontal="center" vertical="center" textRotation="255" wrapText="1" shrinkToFit="1"/>
    </xf>
    <xf numFmtId="0" fontId="28" fillId="8" borderId="92" xfId="0" applyFont="1" applyFill="1" applyBorder="1" applyAlignment="1">
      <alignment horizontal="center" vertical="center" textRotation="255" wrapText="1" shrinkToFit="1"/>
    </xf>
    <xf numFmtId="0" fontId="28" fillId="8" borderId="94" xfId="0" applyFont="1" applyFill="1" applyBorder="1" applyAlignment="1">
      <alignment horizontal="center" vertical="center" textRotation="255" wrapText="1" shrinkToFit="1"/>
    </xf>
    <xf numFmtId="0" fontId="28" fillId="8" borderId="97" xfId="0" applyFont="1" applyFill="1" applyBorder="1" applyAlignment="1">
      <alignment horizontal="center" vertical="center" textRotation="255" wrapText="1" shrinkToFit="1"/>
    </xf>
    <xf numFmtId="0" fontId="28" fillId="8" borderId="0" xfId="0" applyFont="1" applyFill="1" applyAlignment="1">
      <alignment horizontal="center" vertical="center" textRotation="255" wrapText="1" shrinkToFit="1"/>
    </xf>
    <xf numFmtId="0" fontId="28" fillId="8" borderId="81" xfId="0" applyFont="1" applyFill="1" applyBorder="1" applyAlignment="1">
      <alignment horizontal="center" vertical="center" textRotation="255" wrapText="1" shrinkToFit="1"/>
    </xf>
    <xf numFmtId="0" fontId="28" fillId="8" borderId="98" xfId="0" applyFont="1" applyFill="1" applyBorder="1" applyAlignment="1">
      <alignment horizontal="center" vertical="center" textRotation="255" wrapText="1" shrinkToFit="1"/>
    </xf>
    <xf numFmtId="0" fontId="28" fillId="8" borderId="95" xfId="0" applyFont="1" applyFill="1" applyBorder="1" applyAlignment="1">
      <alignment horizontal="center" vertical="center" textRotation="255" wrapText="1" shrinkToFit="1"/>
    </xf>
    <xf numFmtId="0" fontId="28" fillId="8" borderId="100" xfId="0" applyFont="1" applyFill="1" applyBorder="1" applyAlignment="1">
      <alignment horizontal="center" vertical="center" textRotation="255" wrapText="1" shrinkToFit="1"/>
    </xf>
    <xf numFmtId="49" fontId="28" fillId="5" borderId="37" xfId="0" applyNumberFormat="1" applyFont="1" applyFill="1" applyBorder="1" applyAlignment="1">
      <alignment horizontal="center" vertical="center" shrinkToFit="1"/>
    </xf>
    <xf numFmtId="49" fontId="28" fillId="5" borderId="19" xfId="0" applyNumberFormat="1" applyFont="1" applyFill="1" applyBorder="1" applyAlignment="1">
      <alignment horizontal="center" vertical="center" shrinkToFit="1"/>
    </xf>
    <xf numFmtId="49" fontId="28" fillId="5" borderId="103" xfId="0" applyNumberFormat="1" applyFont="1" applyFill="1" applyBorder="1" applyAlignment="1">
      <alignment horizontal="center" vertical="center" shrinkToFit="1"/>
    </xf>
    <xf numFmtId="49" fontId="28" fillId="5" borderId="99" xfId="0" applyNumberFormat="1" applyFont="1" applyFill="1" applyBorder="1" applyAlignment="1">
      <alignment horizontal="center" vertical="center" shrinkToFit="1"/>
    </xf>
    <xf numFmtId="0" fontId="21" fillId="5" borderId="35" xfId="0" applyFont="1" applyFill="1" applyBorder="1" applyAlignment="1" applyProtection="1">
      <alignment horizontal="left" vertical="center" wrapText="1"/>
      <protection locked="0"/>
    </xf>
    <xf numFmtId="0" fontId="21" fillId="5" borderId="105" xfId="0" applyFont="1" applyFill="1" applyBorder="1" applyAlignment="1" applyProtection="1">
      <alignment horizontal="left" vertical="center" wrapText="1"/>
      <protection locked="0"/>
    </xf>
    <xf numFmtId="0" fontId="21" fillId="5" borderId="103" xfId="0" applyFont="1" applyFill="1" applyBorder="1" applyAlignment="1" applyProtection="1">
      <alignment horizontal="left" vertical="center" wrapText="1"/>
      <protection locked="0"/>
    </xf>
    <xf numFmtId="0" fontId="21" fillId="5" borderId="95" xfId="0" applyFont="1" applyFill="1" applyBorder="1" applyAlignment="1" applyProtection="1">
      <alignment horizontal="left" vertical="center" wrapText="1"/>
      <protection locked="0"/>
    </xf>
    <xf numFmtId="0" fontId="21" fillId="5" borderId="100" xfId="0" applyFont="1" applyFill="1" applyBorder="1" applyAlignment="1" applyProtection="1">
      <alignment horizontal="left" vertical="center" wrapText="1"/>
      <protection locked="0"/>
    </xf>
    <xf numFmtId="49" fontId="28" fillId="4" borderId="68" xfId="0" applyNumberFormat="1" applyFont="1" applyFill="1" applyBorder="1" applyAlignment="1">
      <alignment horizontal="center" vertical="center" shrinkToFit="1"/>
    </xf>
    <xf numFmtId="0" fontId="25" fillId="5" borderId="102" xfId="0" applyFont="1" applyFill="1" applyBorder="1" applyAlignment="1">
      <alignment horizontal="left" vertical="center" shrinkToFit="1"/>
    </xf>
    <xf numFmtId="0" fontId="21" fillId="5" borderId="101" xfId="0" applyFont="1" applyFill="1" applyBorder="1" applyAlignment="1" applyProtection="1">
      <alignment horizontal="left" vertical="center" wrapText="1"/>
      <protection locked="0"/>
    </xf>
    <xf numFmtId="0" fontId="21" fillId="5" borderId="74" xfId="0" applyFont="1" applyFill="1" applyBorder="1" applyAlignment="1" applyProtection="1">
      <alignment horizontal="left" vertical="center" wrapText="1"/>
      <protection locked="0"/>
    </xf>
    <xf numFmtId="0" fontId="27" fillId="8" borderId="67" xfId="0" applyFont="1" applyFill="1" applyBorder="1" applyAlignment="1">
      <alignment horizontal="center" vertical="center" textRotation="255" wrapText="1" shrinkToFit="1"/>
    </xf>
    <xf numFmtId="0" fontId="27" fillId="8" borderId="68" xfId="0" applyFont="1" applyFill="1" applyBorder="1" applyAlignment="1">
      <alignment horizontal="center" vertical="center" textRotation="255" shrinkToFit="1"/>
    </xf>
    <xf numFmtId="0" fontId="27" fillId="8" borderId="78" xfId="0" applyFont="1" applyFill="1" applyBorder="1" applyAlignment="1">
      <alignment horizontal="center" vertical="center" textRotation="255" shrinkToFit="1"/>
    </xf>
    <xf numFmtId="0" fontId="27" fillId="8" borderId="76" xfId="0" applyFont="1" applyFill="1" applyBorder="1" applyAlignment="1">
      <alignment horizontal="center" vertical="center" textRotation="255" shrinkToFit="1"/>
    </xf>
    <xf numFmtId="0" fontId="27" fillId="8" borderId="49" xfId="0" applyFont="1" applyFill="1" applyBorder="1" applyAlignment="1">
      <alignment horizontal="center" vertical="center" textRotation="255" shrinkToFit="1"/>
    </xf>
    <xf numFmtId="0" fontId="27" fillId="8" borderId="80" xfId="0" applyFont="1" applyFill="1" applyBorder="1" applyAlignment="1">
      <alignment horizontal="center" vertical="center" textRotation="255" shrinkToFit="1"/>
    </xf>
    <xf numFmtId="0" fontId="21" fillId="6" borderId="27" xfId="0" applyFont="1" applyFill="1" applyBorder="1" applyAlignment="1" applyProtection="1">
      <alignment horizontal="center" vertical="center" shrinkToFit="1"/>
      <protection locked="0"/>
    </xf>
    <xf numFmtId="0" fontId="25" fillId="4" borderId="102" xfId="0" applyFont="1" applyFill="1" applyBorder="1" applyAlignment="1">
      <alignment horizontal="center" vertical="center" shrinkToFit="1"/>
    </xf>
    <xf numFmtId="0" fontId="25" fillId="4" borderId="70" xfId="0" applyFont="1" applyFill="1" applyBorder="1" applyAlignment="1">
      <alignment horizontal="center" vertical="center" shrinkToFit="1"/>
    </xf>
    <xf numFmtId="0" fontId="27" fillId="5" borderId="71" xfId="0" applyFont="1" applyFill="1" applyBorder="1" applyAlignment="1" applyProtection="1">
      <alignment horizontal="center" vertical="center" shrinkToFit="1"/>
      <protection locked="0"/>
    </xf>
    <xf numFmtId="0" fontId="27" fillId="5" borderId="72" xfId="0" applyFont="1" applyFill="1" applyBorder="1" applyAlignment="1" applyProtection="1">
      <alignment horizontal="center" vertical="center" shrinkToFit="1"/>
      <protection locked="0"/>
    </xf>
    <xf numFmtId="49" fontId="26" fillId="5" borderId="113" xfId="0" applyNumberFormat="1" applyFont="1" applyFill="1" applyBorder="1" applyAlignment="1">
      <alignment horizontal="center" vertical="center"/>
    </xf>
    <xf numFmtId="49" fontId="26" fillId="5" borderId="101" xfId="0" applyNumberFormat="1" applyFont="1" applyFill="1" applyBorder="1" applyAlignment="1">
      <alignment horizontal="center" vertical="center"/>
    </xf>
    <xf numFmtId="0" fontId="21" fillId="6" borderId="57" xfId="0" applyFont="1" applyFill="1" applyBorder="1" applyAlignment="1" applyProtection="1">
      <alignment horizontal="center" vertical="center" wrapText="1"/>
      <protection locked="0"/>
    </xf>
    <xf numFmtId="0" fontId="21" fillId="6" borderId="34" xfId="0" applyFont="1" applyFill="1" applyBorder="1" applyAlignment="1" applyProtection="1">
      <alignment horizontal="center" vertical="center" wrapText="1"/>
      <protection locked="0"/>
    </xf>
    <xf numFmtId="0" fontId="21" fillId="6" borderId="25" xfId="0" applyFont="1" applyFill="1" applyBorder="1" applyAlignment="1" applyProtection="1">
      <alignment horizontal="center" vertical="center" shrinkToFit="1"/>
      <protection locked="0"/>
    </xf>
    <xf numFmtId="0" fontId="27" fillId="5" borderId="36" xfId="0" applyFont="1" applyFill="1" applyBorder="1" applyAlignment="1" applyProtection="1">
      <alignment horizontal="center" vertical="center" shrinkToFit="1"/>
      <protection locked="0"/>
    </xf>
    <xf numFmtId="0" fontId="27" fillId="5" borderId="25" xfId="0" applyFont="1" applyFill="1" applyBorder="1" applyAlignment="1" applyProtection="1">
      <alignment horizontal="center" vertical="center" shrinkToFit="1"/>
      <protection locked="0"/>
    </xf>
    <xf numFmtId="0" fontId="27" fillId="5" borderId="67" xfId="0" applyFont="1" applyFill="1" applyBorder="1" applyAlignment="1" applyProtection="1">
      <alignment horizontal="center" vertical="center" shrinkToFit="1"/>
      <protection locked="0"/>
    </xf>
    <xf numFmtId="0" fontId="25" fillId="4" borderId="41" xfId="0" applyFont="1" applyFill="1" applyBorder="1" applyAlignment="1">
      <alignment horizontal="center" vertical="center" shrinkToFit="1"/>
    </xf>
    <xf numFmtId="0" fontId="25" fillId="4" borderId="36" xfId="0" applyFont="1" applyFill="1" applyBorder="1" applyAlignment="1">
      <alignment horizontal="center" vertical="center" shrinkToFit="1"/>
    </xf>
    <xf numFmtId="49" fontId="28" fillId="5" borderId="68" xfId="0" applyNumberFormat="1" applyFont="1" applyFill="1" applyBorder="1" applyAlignment="1">
      <alignment horizontal="center" vertical="center" shrinkToFit="1"/>
    </xf>
    <xf numFmtId="49" fontId="28" fillId="5" borderId="69" xfId="0" applyNumberFormat="1" applyFont="1" applyFill="1" applyBorder="1" applyAlignment="1">
      <alignment horizontal="center" vertical="center" shrinkToFit="1"/>
    </xf>
    <xf numFmtId="0" fontId="25" fillId="5" borderId="1" xfId="0" applyFont="1" applyFill="1" applyBorder="1" applyAlignment="1" applyProtection="1">
      <alignment horizontal="center" vertical="center" shrinkToFit="1"/>
      <protection locked="0"/>
    </xf>
    <xf numFmtId="0" fontId="25" fillId="5" borderId="34" xfId="0" applyFont="1" applyFill="1" applyBorder="1" applyAlignment="1" applyProtection="1">
      <alignment horizontal="center" vertical="center" shrinkToFit="1"/>
      <protection locked="0"/>
    </xf>
    <xf numFmtId="0" fontId="25" fillId="5" borderId="101" xfId="0" applyFont="1" applyFill="1" applyBorder="1" applyAlignment="1" applyProtection="1">
      <alignment horizontal="center" vertical="center" shrinkToFit="1"/>
      <protection locked="0"/>
    </xf>
    <xf numFmtId="0" fontId="25" fillId="5" borderId="74" xfId="0" applyFont="1" applyFill="1" applyBorder="1" applyAlignment="1" applyProtection="1">
      <alignment horizontal="center" vertical="center" shrinkToFit="1"/>
      <protection locked="0"/>
    </xf>
    <xf numFmtId="0" fontId="21" fillId="5" borderId="72" xfId="0" applyFont="1" applyFill="1" applyBorder="1" applyAlignment="1" applyProtection="1">
      <alignment horizontal="center" vertical="center" shrinkToFit="1"/>
      <protection locked="0"/>
    </xf>
    <xf numFmtId="49" fontId="28" fillId="4" borderId="25" xfId="0" applyNumberFormat="1" applyFont="1" applyFill="1" applyBorder="1" applyAlignment="1">
      <alignment horizontal="center" vertical="center" shrinkToFit="1"/>
    </xf>
    <xf numFmtId="49" fontId="28" fillId="5" borderId="72" xfId="0" applyNumberFormat="1" applyFont="1" applyFill="1" applyBorder="1" applyAlignment="1">
      <alignment horizontal="center" vertical="center" shrinkToFit="1"/>
    </xf>
    <xf numFmtId="0" fontId="27" fillId="6" borderId="69" xfId="0" applyFont="1" applyFill="1" applyBorder="1" applyAlignment="1" applyProtection="1">
      <alignment horizontal="center" vertical="center" shrinkToFit="1"/>
      <protection locked="0"/>
    </xf>
    <xf numFmtId="0" fontId="27" fillId="6" borderId="70" xfId="0" applyFont="1" applyFill="1" applyBorder="1" applyAlignment="1" applyProtection="1">
      <alignment horizontal="center" vertical="center" shrinkToFit="1"/>
      <protection locked="0"/>
    </xf>
    <xf numFmtId="0" fontId="34" fillId="7" borderId="89" xfId="0" applyFont="1" applyFill="1" applyBorder="1" applyAlignment="1">
      <alignment horizontal="center" vertical="center" shrinkToFit="1"/>
    </xf>
    <xf numFmtId="0" fontId="34" fillId="7" borderId="90" xfId="0" applyFont="1" applyFill="1" applyBorder="1" applyAlignment="1">
      <alignment horizontal="center" vertical="center" shrinkToFit="1"/>
    </xf>
    <xf numFmtId="0" fontId="34" fillId="7" borderId="91" xfId="0" applyFont="1" applyFill="1" applyBorder="1" applyAlignment="1">
      <alignment horizontal="center" vertical="center" shrinkToFit="1"/>
    </xf>
    <xf numFmtId="0" fontId="22" fillId="7" borderId="92" xfId="0" applyFont="1" applyFill="1" applyBorder="1" applyAlignment="1">
      <alignment horizontal="center" vertical="center" shrinkToFit="1"/>
    </xf>
    <xf numFmtId="0" fontId="22" fillId="7" borderId="94" xfId="0" applyFont="1" applyFill="1" applyBorder="1" applyAlignment="1">
      <alignment horizontal="center" vertical="center" shrinkToFit="1"/>
    </xf>
    <xf numFmtId="0" fontId="22" fillId="7" borderId="0" xfId="0" applyFont="1" applyFill="1" applyAlignment="1">
      <alignment horizontal="center" vertical="center" shrinkToFit="1"/>
    </xf>
    <xf numFmtId="0" fontId="22" fillId="7" borderId="81" xfId="0" applyFont="1" applyFill="1" applyBorder="1" applyAlignment="1">
      <alignment horizontal="center" vertical="center" shrinkToFit="1"/>
    </xf>
    <xf numFmtId="0" fontId="22" fillId="7" borderId="95" xfId="0" applyFont="1" applyFill="1" applyBorder="1" applyAlignment="1">
      <alignment horizontal="center" vertical="center" shrinkToFit="1"/>
    </xf>
    <xf numFmtId="0" fontId="22" fillId="7" borderId="100" xfId="0" applyFont="1" applyFill="1" applyBorder="1" applyAlignment="1">
      <alignment horizontal="center" vertical="center" shrinkToFit="1"/>
    </xf>
    <xf numFmtId="0" fontId="27" fillId="8" borderId="96" xfId="0" applyFont="1" applyFill="1" applyBorder="1" applyAlignment="1">
      <alignment horizontal="center" vertical="center" textRotation="255" wrapText="1" shrinkToFit="1"/>
    </xf>
    <xf numFmtId="0" fontId="27" fillId="8" borderId="92" xfId="0" applyFont="1" applyFill="1" applyBorder="1" applyAlignment="1">
      <alignment horizontal="center" vertical="center" textRotation="255" wrapText="1" shrinkToFit="1"/>
    </xf>
    <xf numFmtId="0" fontId="27" fillId="8" borderId="94" xfId="0" applyFont="1" applyFill="1" applyBorder="1" applyAlignment="1">
      <alignment horizontal="center" vertical="center" textRotation="255" wrapText="1" shrinkToFit="1"/>
    </xf>
    <xf numFmtId="0" fontId="27" fillId="8" borderId="97" xfId="0" applyFont="1" applyFill="1" applyBorder="1" applyAlignment="1">
      <alignment horizontal="center" vertical="center" textRotation="255" wrapText="1" shrinkToFit="1"/>
    </xf>
    <xf numFmtId="0" fontId="27" fillId="8" borderId="0" xfId="0" applyFont="1" applyFill="1" applyAlignment="1">
      <alignment horizontal="center" vertical="center" textRotation="255" wrapText="1" shrinkToFit="1"/>
    </xf>
    <xf numFmtId="0" fontId="27" fillId="8" borderId="81" xfId="0" applyFont="1" applyFill="1" applyBorder="1" applyAlignment="1">
      <alignment horizontal="center" vertical="center" textRotation="255" wrapText="1" shrinkToFit="1"/>
    </xf>
    <xf numFmtId="0" fontId="27" fillId="8" borderId="98" xfId="0" applyFont="1" applyFill="1" applyBorder="1" applyAlignment="1">
      <alignment horizontal="center" vertical="center" textRotation="255" wrapText="1" shrinkToFit="1"/>
    </xf>
    <xf numFmtId="0" fontId="27" fillId="8" borderId="95" xfId="0" applyFont="1" applyFill="1" applyBorder="1" applyAlignment="1">
      <alignment horizontal="center" vertical="center" textRotation="255" wrapText="1" shrinkToFit="1"/>
    </xf>
    <xf numFmtId="0" fontId="27" fillId="8" borderId="100" xfId="0" applyFont="1" applyFill="1" applyBorder="1" applyAlignment="1">
      <alignment horizontal="center" vertical="center" textRotation="255" wrapText="1" shrinkToFit="1"/>
    </xf>
    <xf numFmtId="0" fontId="21" fillId="4" borderId="33" xfId="0" applyFont="1" applyFill="1" applyBorder="1" applyAlignment="1">
      <alignment horizontal="center" vertical="center" wrapText="1" shrinkToFit="1"/>
    </xf>
    <xf numFmtId="0" fontId="21" fillId="4" borderId="1" xfId="0" applyFont="1" applyFill="1" applyBorder="1" applyAlignment="1">
      <alignment horizontal="center" vertical="center" wrapText="1" shrinkToFit="1"/>
    </xf>
    <xf numFmtId="0" fontId="21" fillId="4" borderId="34" xfId="0" applyFont="1" applyFill="1" applyBorder="1" applyAlignment="1">
      <alignment horizontal="center" vertical="center" wrapText="1" shrinkToFit="1"/>
    </xf>
    <xf numFmtId="0" fontId="27" fillId="5" borderId="108" xfId="0" applyFont="1" applyFill="1" applyBorder="1" applyAlignment="1" applyProtection="1">
      <alignment horizontal="center" vertical="center" shrinkToFit="1"/>
      <protection locked="0"/>
    </xf>
    <xf numFmtId="0" fontId="27" fillId="5" borderId="1" xfId="0" applyFont="1" applyFill="1" applyBorder="1" applyAlignment="1" applyProtection="1">
      <alignment horizontal="center" vertical="center" shrinkToFit="1"/>
      <protection locked="0"/>
    </xf>
    <xf numFmtId="49" fontId="21" fillId="5" borderId="73" xfId="0" applyNumberFormat="1" applyFont="1" applyFill="1" applyBorder="1" applyAlignment="1" applyProtection="1">
      <alignment horizontal="left" vertical="center" wrapText="1"/>
      <protection locked="0"/>
    </xf>
    <xf numFmtId="49" fontId="21" fillId="5" borderId="101" xfId="0" applyNumberFormat="1" applyFont="1" applyFill="1" applyBorder="1" applyAlignment="1" applyProtection="1">
      <alignment horizontal="left" vertical="center" wrapText="1"/>
      <protection locked="0"/>
    </xf>
    <xf numFmtId="0" fontId="34" fillId="7" borderId="102" xfId="0" applyFont="1" applyFill="1" applyBorder="1" applyAlignment="1">
      <alignment horizontal="center" vertical="center" shrinkToFit="1"/>
    </xf>
    <xf numFmtId="0" fontId="34" fillId="7" borderId="115" xfId="0" applyFont="1" applyFill="1" applyBorder="1" applyAlignment="1">
      <alignment horizontal="center" vertical="center" shrinkToFit="1"/>
    </xf>
    <xf numFmtId="49" fontId="26" fillId="5" borderId="27" xfId="0" applyNumberFormat="1" applyFont="1" applyFill="1" applyBorder="1" applyAlignment="1">
      <alignment horizontal="center" vertical="center"/>
    </xf>
    <xf numFmtId="0" fontId="25" fillId="5" borderId="98" xfId="0" applyFont="1" applyFill="1" applyBorder="1" applyAlignment="1" applyProtection="1">
      <alignment horizontal="left" vertical="top" wrapText="1"/>
      <protection locked="0"/>
    </xf>
    <xf numFmtId="0" fontId="25" fillId="5" borderId="39" xfId="0" applyFont="1" applyFill="1" applyBorder="1" applyAlignment="1" applyProtection="1">
      <alignment horizontal="left" vertical="top" wrapText="1"/>
      <protection locked="0"/>
    </xf>
    <xf numFmtId="49" fontId="26" fillId="5" borderId="39" xfId="0" applyNumberFormat="1" applyFont="1" applyFill="1" applyBorder="1" applyAlignment="1">
      <alignment horizontal="center" vertical="center"/>
    </xf>
    <xf numFmtId="0" fontId="21" fillId="5" borderId="39" xfId="0" applyFont="1" applyFill="1" applyBorder="1" applyAlignment="1" applyProtection="1">
      <alignment horizontal="left" vertical="center" wrapText="1"/>
      <protection locked="0"/>
    </xf>
    <xf numFmtId="0" fontId="34" fillId="7" borderId="96" xfId="0" applyFont="1" applyFill="1" applyBorder="1" applyAlignment="1">
      <alignment horizontal="center" vertical="center" shrinkToFit="1"/>
    </xf>
    <xf numFmtId="0" fontId="34" fillId="7" borderId="92" xfId="0" applyFont="1" applyFill="1" applyBorder="1" applyAlignment="1">
      <alignment horizontal="center" vertical="center" shrinkToFit="1"/>
    </xf>
    <xf numFmtId="0" fontId="34" fillId="7" borderId="94" xfId="0" applyFont="1" applyFill="1" applyBorder="1" applyAlignment="1">
      <alignment horizontal="center" vertical="center" shrinkToFit="1"/>
    </xf>
    <xf numFmtId="0" fontId="27" fillId="5" borderId="73" xfId="0" applyFont="1" applyFill="1" applyBorder="1" applyAlignment="1" applyProtection="1">
      <alignment horizontal="center" vertical="center" shrinkToFit="1"/>
      <protection locked="0"/>
    </xf>
    <xf numFmtId="0" fontId="27" fillId="5" borderId="39" xfId="0" applyFont="1" applyFill="1" applyBorder="1" applyAlignment="1" applyProtection="1">
      <alignment horizontal="center" vertical="center" shrinkToFit="1"/>
      <protection locked="0"/>
    </xf>
    <xf numFmtId="0" fontId="27" fillId="5" borderId="27" xfId="0" applyFont="1" applyFill="1" applyBorder="1" applyAlignment="1" applyProtection="1">
      <alignment horizontal="center" vertical="center" shrinkToFit="1"/>
      <protection locked="0"/>
    </xf>
    <xf numFmtId="0" fontId="25" fillId="4" borderId="41" xfId="0" applyFont="1" applyFill="1" applyBorder="1" applyAlignment="1">
      <alignment horizontal="center" vertical="center" wrapText="1" shrinkToFit="1"/>
    </xf>
    <xf numFmtId="0" fontId="25" fillId="4" borderId="42" xfId="0" applyFont="1" applyFill="1" applyBorder="1" applyAlignment="1">
      <alignment horizontal="center" vertical="center" shrinkToFit="1"/>
    </xf>
    <xf numFmtId="0" fontId="25" fillId="4" borderId="39" xfId="0" applyFont="1" applyFill="1" applyBorder="1" applyAlignment="1">
      <alignment horizontal="center" vertical="center" shrinkToFit="1"/>
    </xf>
    <xf numFmtId="0" fontId="21" fillId="5" borderId="33"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49" fontId="28" fillId="4" borderId="27" xfId="0" applyNumberFormat="1" applyFont="1" applyFill="1" applyBorder="1" applyAlignment="1">
      <alignment horizontal="center" vertical="center" shrinkToFit="1"/>
    </xf>
    <xf numFmtId="0" fontId="25" fillId="5" borderId="41" xfId="0" applyFont="1" applyFill="1" applyBorder="1" applyAlignment="1">
      <alignment horizontal="center" vertical="center" shrinkToFit="1"/>
    </xf>
    <xf numFmtId="0" fontId="25" fillId="5" borderId="36" xfId="0" applyFont="1" applyFill="1" applyBorder="1" applyAlignment="1">
      <alignment horizontal="center" vertical="center" shrinkToFit="1"/>
    </xf>
    <xf numFmtId="0" fontId="25" fillId="5" borderId="95" xfId="0" applyFont="1" applyFill="1" applyBorder="1" applyAlignment="1">
      <alignment horizontal="center" vertical="center" shrinkToFit="1"/>
    </xf>
    <xf numFmtId="0" fontId="25" fillId="5" borderId="99" xfId="0" applyFont="1" applyFill="1" applyBorder="1" applyAlignment="1">
      <alignment horizontal="center" vertical="center" shrinkToFit="1"/>
    </xf>
    <xf numFmtId="49" fontId="28" fillId="5" borderId="35" xfId="0" applyNumberFormat="1" applyFont="1" applyFill="1" applyBorder="1" applyAlignment="1">
      <alignment horizontal="center" vertical="center" shrinkToFit="1"/>
    </xf>
    <xf numFmtId="49" fontId="28" fillId="5" borderId="36" xfId="0" applyNumberFormat="1" applyFont="1" applyFill="1" applyBorder="1" applyAlignment="1">
      <alignment horizontal="center" vertical="center" shrinkToFit="1"/>
    </xf>
    <xf numFmtId="49" fontId="28" fillId="4" borderId="35" xfId="0" applyNumberFormat="1" applyFont="1" applyFill="1" applyBorder="1" applyAlignment="1">
      <alignment horizontal="center" vertical="center" shrinkToFit="1"/>
    </xf>
    <xf numFmtId="49" fontId="28" fillId="4" borderId="36" xfId="0" applyNumberFormat="1" applyFont="1" applyFill="1" applyBorder="1" applyAlignment="1">
      <alignment horizontal="center" vertical="center" shrinkToFit="1"/>
    </xf>
    <xf numFmtId="49" fontId="28" fillId="4" borderId="38" xfId="0" applyNumberFormat="1" applyFont="1" applyFill="1" applyBorder="1" applyAlignment="1">
      <alignment horizontal="center" vertical="center" shrinkToFit="1"/>
    </xf>
    <xf numFmtId="49" fontId="28" fillId="4" borderId="39" xfId="0" applyNumberFormat="1" applyFont="1" applyFill="1" applyBorder="1" applyAlignment="1">
      <alignment horizontal="center" vertical="center" shrinkToFit="1"/>
    </xf>
    <xf numFmtId="0" fontId="21" fillId="5" borderId="73" xfId="0" applyFont="1" applyFill="1" applyBorder="1" applyAlignment="1">
      <alignment horizontal="center" vertical="center" shrinkToFit="1"/>
    </xf>
    <xf numFmtId="0" fontId="21" fillId="5" borderId="74" xfId="0" applyFont="1" applyFill="1" applyBorder="1" applyAlignment="1">
      <alignment horizontal="center" vertical="center" shrinkToFit="1"/>
    </xf>
    <xf numFmtId="177" fontId="26" fillId="5" borderId="6" xfId="0" applyNumberFormat="1" applyFont="1" applyFill="1" applyBorder="1" applyAlignment="1">
      <alignment horizontal="center" vertical="center" shrinkToFit="1"/>
    </xf>
    <xf numFmtId="177" fontId="26" fillId="5" borderId="57" xfId="0" applyNumberFormat="1" applyFont="1" applyFill="1" applyBorder="1" applyAlignment="1">
      <alignment horizontal="center" vertical="center" shrinkToFit="1"/>
    </xf>
    <xf numFmtId="0" fontId="22" fillId="4" borderId="67" xfId="0" applyFont="1" applyFill="1" applyBorder="1" applyAlignment="1">
      <alignment horizontal="center" vertical="center" shrinkToFit="1"/>
    </xf>
    <xf numFmtId="0" fontId="22" fillId="4" borderId="68" xfId="0" applyFont="1" applyFill="1" applyBorder="1" applyAlignment="1">
      <alignment horizontal="center" vertical="center" shrinkToFit="1"/>
    </xf>
    <xf numFmtId="0" fontId="22" fillId="4" borderId="78" xfId="0" applyFont="1" applyFill="1" applyBorder="1" applyAlignment="1">
      <alignment horizontal="center" vertical="center" shrinkToFit="1"/>
    </xf>
    <xf numFmtId="0" fontId="22" fillId="4" borderId="76" xfId="0" applyFont="1" applyFill="1" applyBorder="1" applyAlignment="1">
      <alignment horizontal="center" vertical="center" shrinkToFit="1"/>
    </xf>
    <xf numFmtId="0" fontId="22" fillId="4" borderId="49" xfId="0" applyFont="1" applyFill="1" applyBorder="1" applyAlignment="1">
      <alignment horizontal="center" vertical="center" shrinkToFit="1"/>
    </xf>
    <xf numFmtId="0" fontId="22" fillId="4" borderId="80" xfId="0" applyFont="1" applyFill="1" applyBorder="1" applyAlignment="1">
      <alignment horizontal="center" vertical="center" shrinkToFit="1"/>
    </xf>
    <xf numFmtId="0" fontId="31" fillId="11" borderId="0" xfId="0" applyFont="1" applyFill="1" applyAlignment="1">
      <alignment horizontal="center" vertical="center" shrinkToFit="1"/>
    </xf>
    <xf numFmtId="0" fontId="31" fillId="11" borderId="42" xfId="0" applyFont="1" applyFill="1" applyBorder="1" applyAlignment="1">
      <alignment horizontal="center" vertical="center" shrinkToFit="1"/>
    </xf>
    <xf numFmtId="0" fontId="22" fillId="3" borderId="67" xfId="0" applyFont="1" applyFill="1" applyBorder="1" applyAlignment="1">
      <alignment horizontal="center" vertical="center" shrinkToFit="1"/>
    </xf>
    <xf numFmtId="0" fontId="22" fillId="3" borderId="68" xfId="0" applyFont="1" applyFill="1" applyBorder="1" applyAlignment="1">
      <alignment horizontal="center" vertical="center" shrinkToFit="1"/>
    </xf>
    <xf numFmtId="0" fontId="22" fillId="3" borderId="78" xfId="0" applyFont="1" applyFill="1" applyBorder="1" applyAlignment="1">
      <alignment horizontal="center" vertical="center" shrinkToFit="1"/>
    </xf>
    <xf numFmtId="0" fontId="22" fillId="3" borderId="71" xfId="0" applyFont="1" applyFill="1" applyBorder="1" applyAlignment="1">
      <alignment horizontal="center" vertical="center" shrinkToFit="1"/>
    </xf>
    <xf numFmtId="0" fontId="22" fillId="3" borderId="72" xfId="0" applyFont="1" applyFill="1" applyBorder="1" applyAlignment="1">
      <alignment horizontal="center" vertical="center" shrinkToFit="1"/>
    </xf>
    <xf numFmtId="0" fontId="22" fillId="3" borderId="79" xfId="0" applyFont="1" applyFill="1" applyBorder="1" applyAlignment="1">
      <alignment horizontal="center" vertical="center" shrinkToFit="1"/>
    </xf>
    <xf numFmtId="0" fontId="27" fillId="3" borderId="72" xfId="0" applyFont="1" applyFill="1" applyBorder="1" applyAlignment="1">
      <alignment horizontal="center" vertical="center" shrinkToFit="1"/>
    </xf>
    <xf numFmtId="0" fontId="22" fillId="3" borderId="93" xfId="0" applyFont="1" applyFill="1" applyBorder="1" applyAlignment="1">
      <alignment horizontal="center" vertical="center" shrinkToFit="1"/>
    </xf>
    <xf numFmtId="0" fontId="22" fillId="3" borderId="75" xfId="0" applyFont="1" applyFill="1" applyBorder="1" applyAlignment="1">
      <alignment horizontal="center" vertical="center" shrinkToFit="1"/>
    </xf>
    <xf numFmtId="0" fontId="22" fillId="3" borderId="99" xfId="0" applyFont="1" applyFill="1" applyBorder="1" applyAlignment="1">
      <alignment horizontal="center" vertical="center" shrinkToFit="1"/>
    </xf>
    <xf numFmtId="0" fontId="22" fillId="3" borderId="77" xfId="0" applyFont="1" applyFill="1" applyBorder="1" applyAlignment="1">
      <alignment horizontal="center" vertical="center" shrinkToFit="1"/>
    </xf>
    <xf numFmtId="0" fontId="26" fillId="0" borderId="49" xfId="0" applyFont="1" applyBorder="1" applyAlignment="1" applyProtection="1">
      <alignment horizontal="left" vertical="center" shrinkToFit="1"/>
      <protection locked="0"/>
    </xf>
    <xf numFmtId="0" fontId="26" fillId="4" borderId="49" xfId="0" applyFont="1" applyFill="1" applyBorder="1" applyAlignment="1">
      <alignment horizontal="center" vertical="center"/>
    </xf>
    <xf numFmtId="0" fontId="33" fillId="3" borderId="49" xfId="0" applyFont="1" applyFill="1" applyBorder="1" applyAlignment="1">
      <alignment horizontal="center" vertical="center" wrapText="1"/>
    </xf>
    <xf numFmtId="49" fontId="26" fillId="9" borderId="49" xfId="0" applyNumberFormat="1" applyFont="1" applyFill="1" applyBorder="1" applyAlignment="1">
      <alignment horizontal="center" vertical="center"/>
    </xf>
    <xf numFmtId="0" fontId="26" fillId="11" borderId="49" xfId="0" applyFont="1" applyFill="1" applyBorder="1" applyAlignment="1">
      <alignment horizontal="left" vertical="center" shrinkToFit="1"/>
    </xf>
    <xf numFmtId="0" fontId="22" fillId="3" borderId="69" xfId="0" applyFont="1" applyFill="1" applyBorder="1" applyAlignment="1">
      <alignment horizontal="center" vertical="center" shrinkToFit="1"/>
    </xf>
    <xf numFmtId="0" fontId="26" fillId="3" borderId="67" xfId="0" applyFont="1" applyFill="1" applyBorder="1" applyAlignment="1">
      <alignment horizontal="center" vertical="center" shrinkToFit="1"/>
    </xf>
    <xf numFmtId="0" fontId="26" fillId="3" borderId="68" xfId="0" applyFont="1" applyFill="1" applyBorder="1" applyAlignment="1">
      <alignment horizontal="center" vertical="center" shrinkToFit="1"/>
    </xf>
    <xf numFmtId="0" fontId="26" fillId="3" borderId="78" xfId="0" applyFont="1" applyFill="1" applyBorder="1" applyAlignment="1">
      <alignment horizontal="center" vertical="center" shrinkToFit="1"/>
    </xf>
    <xf numFmtId="0" fontId="25" fillId="3" borderId="71" xfId="0" applyFont="1" applyFill="1" applyBorder="1" applyAlignment="1">
      <alignment horizontal="center" vertical="center" shrinkToFit="1"/>
    </xf>
    <xf numFmtId="0" fontId="25" fillId="3" borderId="72" xfId="0" applyFont="1" applyFill="1" applyBorder="1" applyAlignment="1">
      <alignment horizontal="center" vertical="center" shrinkToFit="1"/>
    </xf>
    <xf numFmtId="0" fontId="25" fillId="3" borderId="79" xfId="0" applyFont="1" applyFill="1" applyBorder="1" applyAlignment="1">
      <alignment horizontal="center" vertical="center" shrinkToFit="1"/>
    </xf>
    <xf numFmtId="0" fontId="26" fillId="5" borderId="0" xfId="0" applyFont="1" applyFill="1" applyAlignment="1">
      <alignment horizontal="center" vertical="center"/>
    </xf>
    <xf numFmtId="0" fontId="26" fillId="5" borderId="42" xfId="0" applyFont="1" applyFill="1" applyBorder="1" applyAlignment="1">
      <alignment horizontal="center" vertical="center"/>
    </xf>
    <xf numFmtId="0" fontId="32" fillId="4" borderId="49" xfId="0" applyFont="1" applyFill="1" applyBorder="1" applyAlignment="1">
      <alignment horizontal="center" vertical="center" shrinkToFit="1"/>
    </xf>
    <xf numFmtId="0" fontId="27" fillId="3" borderId="73" xfId="0" applyFont="1" applyFill="1" applyBorder="1" applyAlignment="1">
      <alignment horizontal="center" vertical="center" shrinkToFit="1"/>
    </xf>
    <xf numFmtId="0" fontId="27" fillId="3" borderId="101" xfId="0" applyFont="1" applyFill="1" applyBorder="1" applyAlignment="1">
      <alignment horizontal="center" vertical="center" shrinkToFit="1"/>
    </xf>
    <xf numFmtId="0" fontId="28" fillId="5" borderId="42" xfId="0" applyFont="1" applyFill="1" applyBorder="1" applyAlignment="1">
      <alignment horizontal="right" vertical="center"/>
    </xf>
    <xf numFmtId="0" fontId="25" fillId="2" borderId="49" xfId="0" applyFont="1" applyFill="1" applyBorder="1" applyAlignment="1">
      <alignment horizontal="center" vertical="center" shrinkToFit="1"/>
    </xf>
    <xf numFmtId="0" fontId="26" fillId="9" borderId="1" xfId="0" applyFont="1" applyFill="1" applyBorder="1" applyAlignment="1">
      <alignment horizontal="center" vertical="center" shrinkToFit="1"/>
    </xf>
    <xf numFmtId="0" fontId="26" fillId="9" borderId="34" xfId="0" applyFont="1" applyFill="1" applyBorder="1" applyAlignment="1">
      <alignment horizontal="center" vertical="center" shrinkToFit="1"/>
    </xf>
    <xf numFmtId="0" fontId="25" fillId="2" borderId="33" xfId="0" applyFont="1" applyFill="1" applyBorder="1" applyAlignment="1">
      <alignment horizontal="center" vertical="center"/>
    </xf>
    <xf numFmtId="0" fontId="25" fillId="2" borderId="1" xfId="0" applyFont="1" applyFill="1" applyBorder="1" applyAlignment="1">
      <alignment horizontal="center" vertical="center"/>
    </xf>
    <xf numFmtId="182" fontId="25" fillId="9" borderId="49" xfId="0" applyNumberFormat="1" applyFont="1" applyFill="1" applyBorder="1" applyAlignment="1">
      <alignment horizontal="center" vertical="center" shrinkToFit="1"/>
    </xf>
    <xf numFmtId="182" fontId="25" fillId="15" borderId="33" xfId="0" applyNumberFormat="1" applyFont="1" applyFill="1" applyBorder="1" applyAlignment="1" applyProtection="1">
      <alignment horizontal="center" vertical="center" shrinkToFit="1"/>
      <protection locked="0"/>
    </xf>
    <xf numFmtId="182" fontId="25" fillId="15" borderId="1" xfId="0" applyNumberFormat="1" applyFont="1" applyFill="1" applyBorder="1" applyAlignment="1" applyProtection="1">
      <alignment horizontal="center" vertical="center" shrinkToFit="1"/>
      <protection locked="0"/>
    </xf>
    <xf numFmtId="182" fontId="25" fillId="15" borderId="34" xfId="0" applyNumberFormat="1" applyFont="1" applyFill="1" applyBorder="1" applyAlignment="1" applyProtection="1">
      <alignment horizontal="center" vertical="center" shrinkToFit="1"/>
      <protection locked="0"/>
    </xf>
    <xf numFmtId="0" fontId="21" fillId="11" borderId="0" xfId="0" applyFont="1" applyFill="1" applyAlignment="1">
      <alignment horizontal="left" vertical="center" shrinkToFit="1"/>
    </xf>
    <xf numFmtId="0" fontId="21" fillId="11" borderId="0" xfId="0" applyFont="1" applyFill="1" applyAlignment="1">
      <alignment horizontal="right" vertical="center" shrinkToFit="1"/>
    </xf>
    <xf numFmtId="0" fontId="27" fillId="6" borderId="73" xfId="0" applyFont="1" applyFill="1" applyBorder="1" applyAlignment="1" applyProtection="1">
      <alignment horizontal="center" vertical="center" shrinkToFit="1"/>
      <protection locked="0"/>
    </xf>
    <xf numFmtId="0" fontId="27" fillId="6" borderId="74" xfId="0" applyFont="1" applyFill="1" applyBorder="1" applyAlignment="1" applyProtection="1">
      <alignment horizontal="center" vertical="center" shrinkToFit="1"/>
      <protection locked="0"/>
    </xf>
    <xf numFmtId="49" fontId="28" fillId="5" borderId="34" xfId="0" applyNumberFormat="1" applyFont="1" applyFill="1" applyBorder="1" applyAlignment="1">
      <alignment horizontal="center" vertical="center" shrinkToFit="1"/>
    </xf>
    <xf numFmtId="0" fontId="25" fillId="5" borderId="33" xfId="0" applyFont="1" applyFill="1" applyBorder="1" applyAlignment="1">
      <alignment horizontal="center" vertical="center" shrinkToFit="1"/>
    </xf>
    <xf numFmtId="0" fontId="27" fillId="3" borderId="74" xfId="0" applyFont="1" applyFill="1" applyBorder="1" applyAlignment="1">
      <alignment horizontal="center" vertical="center" shrinkToFit="1"/>
    </xf>
    <xf numFmtId="0" fontId="26" fillId="0" borderId="6" xfId="0" applyFont="1" applyBorder="1" applyAlignment="1" applyProtection="1">
      <alignment horizontal="center" vertical="center" shrinkToFit="1"/>
      <protection locked="0"/>
    </xf>
    <xf numFmtId="0" fontId="26" fillId="0" borderId="57" xfId="0" applyFont="1" applyBorder="1" applyAlignment="1" applyProtection="1">
      <alignment horizontal="center" vertical="center" shrinkToFit="1"/>
      <protection locked="0"/>
    </xf>
    <xf numFmtId="0" fontId="21" fillId="0" borderId="1" xfId="0" applyFont="1" applyBorder="1" applyAlignment="1">
      <alignment horizontal="left" vertical="center" shrinkToFit="1"/>
    </xf>
    <xf numFmtId="0" fontId="21" fillId="0" borderId="34" xfId="0" applyFont="1" applyBorder="1" applyAlignment="1">
      <alignment horizontal="left" vertical="center" shrinkToFit="1"/>
    </xf>
    <xf numFmtId="0" fontId="25" fillId="0" borderId="5" xfId="0" applyFont="1" applyBorder="1" applyAlignment="1">
      <alignment horizontal="center" vertical="center" shrinkToFit="1"/>
    </xf>
    <xf numFmtId="0" fontId="25" fillId="0" borderId="6" xfId="0" applyFont="1" applyBorder="1" applyAlignment="1">
      <alignment horizontal="center" vertical="center" shrinkToFit="1"/>
    </xf>
    <xf numFmtId="0" fontId="7" fillId="9" borderId="49" xfId="0" applyFont="1" applyFill="1" applyBorder="1" applyAlignment="1">
      <alignment horizontal="left" vertical="top" wrapText="1"/>
    </xf>
    <xf numFmtId="0" fontId="7" fillId="0" borderId="49" xfId="0" applyFont="1" applyBorder="1" applyAlignment="1" applyProtection="1">
      <alignment horizontal="left" vertical="top" wrapText="1"/>
      <protection locked="0"/>
    </xf>
    <xf numFmtId="0" fontId="7" fillId="0" borderId="49" xfId="0" applyFont="1" applyBorder="1" applyAlignment="1" applyProtection="1">
      <alignment horizontal="center" vertical="center"/>
      <protection locked="0"/>
    </xf>
    <xf numFmtId="0" fontId="34" fillId="9" borderId="33" xfId="0" applyFont="1" applyFill="1" applyBorder="1" applyAlignment="1">
      <alignment horizontal="center" vertical="center" shrinkToFit="1"/>
    </xf>
    <xf numFmtId="0" fontId="34" fillId="9" borderId="1" xfId="0" applyFont="1" applyFill="1" applyBorder="1" applyAlignment="1">
      <alignment horizontal="center" vertical="center" shrinkToFit="1"/>
    </xf>
    <xf numFmtId="0" fontId="34" fillId="9" borderId="34" xfId="0" applyFont="1" applyFill="1" applyBorder="1" applyAlignment="1">
      <alignment horizontal="center" vertical="center" shrinkToFit="1"/>
    </xf>
    <xf numFmtId="0" fontId="26" fillId="3" borderId="41" xfId="0" applyFont="1" applyFill="1" applyBorder="1" applyAlignment="1">
      <alignment horizontal="left" vertical="center"/>
    </xf>
    <xf numFmtId="0" fontId="26" fillId="3" borderId="36" xfId="0" applyFont="1" applyFill="1" applyBorder="1" applyAlignment="1">
      <alignment horizontal="left" vertical="center"/>
    </xf>
    <xf numFmtId="0" fontId="26" fillId="3" borderId="35" xfId="0" applyFont="1" applyFill="1" applyBorder="1" applyAlignment="1">
      <alignment horizontal="center" vertical="center" wrapText="1"/>
    </xf>
    <xf numFmtId="0" fontId="26" fillId="3" borderId="41" xfId="0" applyFont="1" applyFill="1" applyBorder="1" applyAlignment="1">
      <alignment horizontal="center" vertical="center"/>
    </xf>
    <xf numFmtId="0" fontId="26" fillId="3" borderId="36" xfId="0" applyFont="1" applyFill="1" applyBorder="1" applyAlignment="1">
      <alignment horizontal="center" vertical="center"/>
    </xf>
    <xf numFmtId="0" fontId="26" fillId="3" borderId="38" xfId="0" applyFont="1" applyFill="1" applyBorder="1" applyAlignment="1">
      <alignment horizontal="center" vertical="center"/>
    </xf>
    <xf numFmtId="0" fontId="26" fillId="3" borderId="42" xfId="0" applyFont="1" applyFill="1" applyBorder="1" applyAlignment="1">
      <alignment horizontal="center" vertical="center"/>
    </xf>
    <xf numFmtId="0" fontId="26" fillId="3" borderId="39" xfId="0" applyFont="1" applyFill="1" applyBorder="1" applyAlignment="1">
      <alignment horizontal="center" vertical="center"/>
    </xf>
    <xf numFmtId="0" fontId="26" fillId="3" borderId="41" xfId="0" applyFont="1" applyFill="1" applyBorder="1" applyAlignment="1">
      <alignment horizontal="center" vertical="center" wrapText="1"/>
    </xf>
    <xf numFmtId="0" fontId="26" fillId="3" borderId="36" xfId="0" applyFont="1" applyFill="1" applyBorder="1" applyAlignment="1">
      <alignment horizontal="center" vertical="center" wrapText="1"/>
    </xf>
    <xf numFmtId="0" fontId="26" fillId="3" borderId="38" xfId="0" applyFont="1" applyFill="1" applyBorder="1" applyAlignment="1">
      <alignment horizontal="center" vertical="center" wrapText="1"/>
    </xf>
    <xf numFmtId="0" fontId="26" fillId="3" borderId="42"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21" fillId="9" borderId="33" xfId="0" applyFont="1" applyFill="1" applyBorder="1" applyAlignment="1">
      <alignment horizontal="left" vertical="center" wrapText="1"/>
    </xf>
    <xf numFmtId="0" fontId="21" fillId="9" borderId="1" xfId="0" applyFont="1" applyFill="1" applyBorder="1" applyAlignment="1">
      <alignment horizontal="left" vertical="center" wrapText="1"/>
    </xf>
    <xf numFmtId="0" fontId="21" fillId="9" borderId="34" xfId="0" applyFont="1" applyFill="1" applyBorder="1" applyAlignment="1">
      <alignment horizontal="left" vertical="center" wrapText="1"/>
    </xf>
    <xf numFmtId="0" fontId="25" fillId="6" borderId="49" xfId="0" applyFont="1" applyFill="1" applyBorder="1" applyAlignment="1" applyProtection="1">
      <alignment horizontal="center" vertical="center"/>
      <protection locked="0"/>
    </xf>
    <xf numFmtId="0" fontId="14" fillId="5" borderId="0" xfId="0" applyFont="1" applyFill="1" applyAlignment="1">
      <alignment horizontal="center" vertical="center"/>
    </xf>
    <xf numFmtId="0" fontId="26" fillId="9" borderId="52" xfId="0" applyFont="1" applyFill="1" applyBorder="1" applyAlignment="1">
      <alignment horizontal="left" vertical="center" wrapText="1"/>
    </xf>
    <xf numFmtId="0" fontId="26" fillId="9" borderId="41" xfId="0" applyFont="1" applyFill="1" applyBorder="1" applyAlignment="1">
      <alignment horizontal="left" vertical="center" wrapText="1"/>
    </xf>
    <xf numFmtId="0" fontId="26" fillId="9" borderId="36" xfId="0" applyFont="1" applyFill="1" applyBorder="1" applyAlignment="1">
      <alignment horizontal="left" vertical="center" wrapText="1"/>
    </xf>
    <xf numFmtId="0" fontId="26" fillId="9" borderId="55" xfId="0" applyFont="1" applyFill="1" applyBorder="1" applyAlignment="1">
      <alignment horizontal="left" vertical="center" wrapText="1"/>
    </xf>
    <xf numFmtId="0" fontId="26" fillId="9" borderId="4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4" fillId="9" borderId="35" xfId="0" applyFont="1" applyFill="1" applyBorder="1" applyAlignment="1">
      <alignment horizontal="center" vertical="center" shrinkToFit="1"/>
    </xf>
    <xf numFmtId="0" fontId="34" fillId="9" borderId="41" xfId="0" applyFont="1" applyFill="1" applyBorder="1" applyAlignment="1">
      <alignment horizontal="center" vertical="center" shrinkToFit="1"/>
    </xf>
    <xf numFmtId="0" fontId="34" fillId="9" borderId="51" xfId="0" applyFont="1" applyFill="1" applyBorder="1" applyAlignment="1">
      <alignment horizontal="center" vertical="center" shrinkToFit="1"/>
    </xf>
    <xf numFmtId="0" fontId="34" fillId="9" borderId="38" xfId="0" applyFont="1" applyFill="1" applyBorder="1" applyAlignment="1">
      <alignment horizontal="center" vertical="center" shrinkToFit="1"/>
    </xf>
    <xf numFmtId="0" fontId="34" fillId="9" borderId="42" xfId="0" applyFont="1" applyFill="1" applyBorder="1" applyAlignment="1">
      <alignment horizontal="center" vertical="center" shrinkToFit="1"/>
    </xf>
    <xf numFmtId="0" fontId="34" fillId="9" borderId="56" xfId="0" applyFont="1" applyFill="1" applyBorder="1" applyAlignment="1">
      <alignment horizontal="center" vertical="center" shrinkToFit="1"/>
    </xf>
    <xf numFmtId="0" fontId="34" fillId="9" borderId="37" xfId="0" applyFont="1" applyFill="1" applyBorder="1" applyAlignment="1">
      <alignment horizontal="center" vertical="center" shrinkToFit="1"/>
    </xf>
    <xf numFmtId="0" fontId="34" fillId="9" borderId="0" xfId="0" applyFont="1" applyFill="1" applyAlignment="1">
      <alignment horizontal="center" vertical="center" shrinkToFit="1"/>
    </xf>
    <xf numFmtId="0" fontId="34" fillId="9" borderId="53" xfId="0" applyFont="1" applyFill="1" applyBorder="1" applyAlignment="1">
      <alignment horizontal="center" vertical="center" shrinkToFit="1"/>
    </xf>
    <xf numFmtId="0" fontId="26" fillId="3" borderId="49" xfId="0" applyFont="1" applyFill="1" applyBorder="1">
      <alignment vertical="center"/>
    </xf>
    <xf numFmtId="0" fontId="26" fillId="3" borderId="49" xfId="0" applyFont="1" applyFill="1" applyBorder="1" applyAlignment="1">
      <alignment horizontal="left" vertical="center"/>
    </xf>
    <xf numFmtId="0" fontId="21" fillId="3" borderId="49" xfId="0" applyFont="1" applyFill="1" applyBorder="1" applyAlignment="1">
      <alignment horizontal="left" vertical="center"/>
    </xf>
    <xf numFmtId="0" fontId="25" fillId="9" borderId="33" xfId="0" applyFont="1" applyFill="1" applyBorder="1" applyAlignment="1">
      <alignment horizontal="center" vertical="center" shrinkToFit="1"/>
    </xf>
    <xf numFmtId="0" fontId="25" fillId="9" borderId="1" xfId="0" applyFont="1" applyFill="1" applyBorder="1" applyAlignment="1">
      <alignment horizontal="center" vertical="center" shrinkToFit="1"/>
    </xf>
    <xf numFmtId="0" fontId="25" fillId="9" borderId="34" xfId="0" applyFont="1" applyFill="1" applyBorder="1" applyAlignment="1">
      <alignment horizontal="center" vertical="center" shrinkToFit="1"/>
    </xf>
    <xf numFmtId="0" fontId="26" fillId="3" borderId="35" xfId="0" applyFont="1" applyFill="1" applyBorder="1" applyAlignment="1">
      <alignment horizontal="center" vertical="center"/>
    </xf>
    <xf numFmtId="0" fontId="26" fillId="3" borderId="49" xfId="0" applyFont="1" applyFill="1" applyBorder="1" applyAlignment="1">
      <alignment horizontal="center" vertical="center" shrinkToFit="1"/>
    </xf>
    <xf numFmtId="0" fontId="27" fillId="3" borderId="35" xfId="0" applyFont="1" applyFill="1" applyBorder="1" applyAlignment="1">
      <alignment horizontal="center" vertical="center" wrapText="1"/>
    </xf>
    <xf numFmtId="0" fontId="27" fillId="3" borderId="41" xfId="0" applyFont="1" applyFill="1" applyBorder="1" applyAlignment="1">
      <alignment horizontal="center" vertical="center"/>
    </xf>
    <xf numFmtId="0" fontId="27" fillId="3" borderId="37" xfId="0" applyFont="1" applyFill="1" applyBorder="1" applyAlignment="1">
      <alignment horizontal="center" vertical="center"/>
    </xf>
    <xf numFmtId="0" fontId="27" fillId="3" borderId="0" xfId="0" applyFont="1" applyFill="1" applyAlignment="1">
      <alignment horizontal="center" vertical="center"/>
    </xf>
    <xf numFmtId="0" fontId="27" fillId="3" borderId="38" xfId="0" applyFont="1" applyFill="1" applyBorder="1" applyAlignment="1">
      <alignment horizontal="center" vertical="center"/>
    </xf>
    <xf numFmtId="0" fontId="27" fillId="3" borderId="42" xfId="0" applyFont="1" applyFill="1" applyBorder="1" applyAlignment="1">
      <alignment horizontal="center" vertical="center"/>
    </xf>
    <xf numFmtId="0" fontId="4" fillId="0" borderId="3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26" fillId="3" borderId="33" xfId="0" applyFont="1" applyFill="1" applyBorder="1" applyAlignment="1">
      <alignment horizontal="left" vertical="center"/>
    </xf>
    <xf numFmtId="0" fontId="26" fillId="3" borderId="1" xfId="0" applyFont="1" applyFill="1" applyBorder="1" applyAlignment="1">
      <alignment horizontal="left" vertical="center"/>
    </xf>
    <xf numFmtId="0" fontId="26" fillId="3" borderId="33" xfId="0" applyFont="1" applyFill="1" applyBorder="1" applyAlignment="1">
      <alignment horizontal="left" vertical="center" shrinkToFit="1"/>
    </xf>
    <xf numFmtId="0" fontId="26" fillId="3" borderId="1" xfId="0" applyFont="1" applyFill="1" applyBorder="1" applyAlignment="1">
      <alignment horizontal="left" vertical="center" shrinkToFit="1"/>
    </xf>
    <xf numFmtId="0" fontId="9" fillId="5" borderId="0" xfId="0" applyFont="1" applyFill="1" applyAlignment="1">
      <alignment horizontal="left" vertical="center" wrapText="1"/>
    </xf>
    <xf numFmtId="0" fontId="9" fillId="5" borderId="0" xfId="0" applyFont="1" applyFill="1" applyAlignment="1">
      <alignment horizontal="left" vertical="center"/>
    </xf>
    <xf numFmtId="0" fontId="7" fillId="3" borderId="33"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6" fillId="0" borderId="33"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0" fontId="7" fillId="0" borderId="35"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21" fillId="3" borderId="49" xfId="0" applyFont="1" applyFill="1" applyBorder="1">
      <alignment vertical="center"/>
    </xf>
    <xf numFmtId="0" fontId="21" fillId="9" borderId="33" xfId="0" applyFont="1" applyFill="1" applyBorder="1" applyAlignment="1">
      <alignment horizontal="center" vertical="center" shrinkToFit="1"/>
    </xf>
    <xf numFmtId="0" fontId="21" fillId="9" borderId="1" xfId="0" applyFont="1" applyFill="1" applyBorder="1" applyAlignment="1">
      <alignment horizontal="center" vertical="center" shrinkToFit="1"/>
    </xf>
    <xf numFmtId="182" fontId="7" fillId="9" borderId="35" xfId="0" applyNumberFormat="1" applyFont="1" applyFill="1" applyBorder="1" applyAlignment="1">
      <alignment horizontal="center" vertical="center" shrinkToFit="1"/>
    </xf>
    <xf numFmtId="182" fontId="7" fillId="9" borderId="41" xfId="0" applyNumberFormat="1" applyFont="1" applyFill="1" applyBorder="1" applyAlignment="1">
      <alignment horizontal="center" vertical="center" shrinkToFit="1"/>
    </xf>
    <xf numFmtId="182" fontId="7" fillId="9" borderId="38" xfId="0" applyNumberFormat="1" applyFont="1" applyFill="1" applyBorder="1" applyAlignment="1">
      <alignment horizontal="center" vertical="center" shrinkToFit="1"/>
    </xf>
    <xf numFmtId="182" fontId="7" fillId="9" borderId="42" xfId="0" applyNumberFormat="1" applyFont="1" applyFill="1" applyBorder="1" applyAlignment="1">
      <alignment horizontal="center" vertical="center" shrinkToFit="1"/>
    </xf>
    <xf numFmtId="0" fontId="7" fillId="3" borderId="35"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39" xfId="0" applyFont="1" applyFill="1" applyBorder="1" applyAlignment="1">
      <alignment horizontal="center" vertical="center"/>
    </xf>
    <xf numFmtId="0" fontId="26" fillId="3" borderId="37" xfId="0" applyFont="1" applyFill="1" applyBorder="1" applyAlignment="1">
      <alignment horizontal="center" vertical="center"/>
    </xf>
    <xf numFmtId="0" fontId="26" fillId="3" borderId="0" xfId="0" applyFont="1" applyFill="1" applyAlignment="1">
      <alignment horizontal="center" vertical="center"/>
    </xf>
    <xf numFmtId="0" fontId="7" fillId="3" borderId="0" xfId="0" applyFont="1" applyFill="1" applyAlignment="1">
      <alignment horizontal="center" vertical="center"/>
    </xf>
    <xf numFmtId="0" fontId="58" fillId="9" borderId="0" xfId="0" applyFont="1" applyFill="1" applyAlignment="1">
      <alignment horizontal="center" shrinkToFit="1"/>
    </xf>
    <xf numFmtId="0" fontId="58" fillId="9" borderId="42" xfId="0" applyFont="1" applyFill="1" applyBorder="1" applyAlignment="1">
      <alignment horizontal="center" shrinkToFit="1"/>
    </xf>
    <xf numFmtId="0" fontId="7" fillId="9" borderId="0" xfId="0" applyFont="1" applyFill="1" applyAlignment="1">
      <alignment horizontal="center" vertical="center"/>
    </xf>
    <xf numFmtId="0" fontId="7" fillId="9" borderId="42" xfId="0" applyFont="1" applyFill="1" applyBorder="1" applyAlignment="1">
      <alignment horizontal="center" vertical="center"/>
    </xf>
    <xf numFmtId="0" fontId="7" fillId="2" borderId="35"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0" fontId="7" fillId="9" borderId="41" xfId="0" applyFont="1" applyFill="1" applyBorder="1" applyAlignment="1">
      <alignment horizontal="center" vertical="center" shrinkToFit="1"/>
    </xf>
    <xf numFmtId="0" fontId="7" fillId="9" borderId="36" xfId="0" applyFont="1" applyFill="1" applyBorder="1" applyAlignment="1">
      <alignment horizontal="center" vertical="center" shrinkToFit="1"/>
    </xf>
    <xf numFmtId="0" fontId="7" fillId="9" borderId="42" xfId="0" applyFont="1" applyFill="1" applyBorder="1" applyAlignment="1">
      <alignment horizontal="center" vertical="center" shrinkToFit="1"/>
    </xf>
    <xf numFmtId="0" fontId="7" fillId="9" borderId="39" xfId="0" applyFont="1" applyFill="1" applyBorder="1" applyAlignment="1">
      <alignment horizontal="center" vertical="center" shrinkToFit="1"/>
    </xf>
    <xf numFmtId="0" fontId="7" fillId="9" borderId="35" xfId="0" applyFont="1" applyFill="1" applyBorder="1" applyAlignment="1">
      <alignment horizontal="center" vertical="center"/>
    </xf>
    <xf numFmtId="0" fontId="7" fillId="9" borderId="41" xfId="0" applyFont="1" applyFill="1" applyBorder="1" applyAlignment="1">
      <alignment horizontal="center" vertical="center"/>
    </xf>
    <xf numFmtId="0" fontId="7" fillId="9" borderId="36" xfId="0" applyFont="1" applyFill="1" applyBorder="1" applyAlignment="1">
      <alignment horizontal="center" vertical="center"/>
    </xf>
    <xf numFmtId="0" fontId="7" fillId="9" borderId="38" xfId="0" applyFont="1" applyFill="1" applyBorder="1" applyAlignment="1">
      <alignment horizontal="center" vertical="center"/>
    </xf>
    <xf numFmtId="0" fontId="7" fillId="9" borderId="39" xfId="0" applyFont="1" applyFill="1" applyBorder="1" applyAlignment="1">
      <alignment horizontal="center" vertical="center"/>
    </xf>
    <xf numFmtId="0" fontId="6" fillId="3" borderId="49" xfId="0" applyFont="1" applyFill="1" applyBorder="1" applyAlignment="1">
      <alignment horizontal="center" vertical="center" textRotation="255" wrapText="1"/>
    </xf>
    <xf numFmtId="0" fontId="6" fillId="3" borderId="49" xfId="0" applyFont="1" applyFill="1" applyBorder="1" applyAlignment="1">
      <alignment horizontal="center" vertical="center" textRotation="255" shrinkToFit="1"/>
    </xf>
    <xf numFmtId="0" fontId="6" fillId="3" borderId="107" xfId="0" applyFont="1" applyFill="1" applyBorder="1" applyAlignment="1">
      <alignment horizontal="center" vertical="center" textRotation="255" shrinkToFit="1"/>
    </xf>
    <xf numFmtId="0" fontId="6" fillId="9" borderId="49" xfId="0" applyFont="1" applyFill="1" applyBorder="1" applyAlignment="1">
      <alignment horizontal="left" vertical="top" wrapText="1"/>
    </xf>
    <xf numFmtId="0" fontId="6" fillId="9" borderId="107" xfId="0" applyFont="1" applyFill="1" applyBorder="1" applyAlignment="1">
      <alignment horizontal="left" vertical="top" wrapText="1"/>
    </xf>
    <xf numFmtId="0" fontId="6" fillId="3" borderId="27" xfId="0" applyFont="1" applyFill="1" applyBorder="1" applyAlignment="1">
      <alignment horizontal="center" vertical="center" textRotation="255" shrinkToFit="1"/>
    </xf>
    <xf numFmtId="0" fontId="6" fillId="9" borderId="27" xfId="0" applyFont="1" applyFill="1" applyBorder="1" applyAlignment="1">
      <alignment horizontal="left" vertical="top" wrapText="1"/>
    </xf>
    <xf numFmtId="0" fontId="25" fillId="3" borderId="49" xfId="0" applyFont="1" applyFill="1" applyBorder="1" applyAlignment="1">
      <alignment horizontal="center" vertical="center" wrapText="1" shrinkToFit="1"/>
    </xf>
    <xf numFmtId="0" fontId="7" fillId="3" borderId="49" xfId="0" applyFont="1" applyFill="1" applyBorder="1" applyAlignment="1">
      <alignment horizontal="center" vertical="center" wrapText="1"/>
    </xf>
    <xf numFmtId="0" fontId="7" fillId="3" borderId="49" xfId="0" applyFont="1" applyFill="1" applyBorder="1" applyAlignment="1">
      <alignment horizontal="center" vertical="center"/>
    </xf>
    <xf numFmtId="0" fontId="5" fillId="3" borderId="49" xfId="0" applyFont="1" applyFill="1" applyBorder="1" applyAlignment="1">
      <alignment horizontal="center" vertical="center" wrapText="1"/>
    </xf>
    <xf numFmtId="0" fontId="5" fillId="3" borderId="49" xfId="0" applyFont="1" applyFill="1" applyBorder="1" applyAlignment="1">
      <alignment horizontal="center" vertical="center"/>
    </xf>
    <xf numFmtId="0" fontId="0" fillId="0" borderId="0" xfId="0" applyAlignment="1">
      <alignment horizontal="left" vertical="center" wrapText="1"/>
    </xf>
    <xf numFmtId="0" fontId="46" fillId="5" borderId="0" xfId="0" applyFont="1" applyFill="1" applyAlignment="1" applyProtection="1">
      <alignment horizontal="center" vertical="center"/>
    </xf>
    <xf numFmtId="0" fontId="51" fillId="5" borderId="0" xfId="0" applyFont="1" applyFill="1" applyAlignment="1" applyProtection="1">
      <alignment horizontal="center" vertical="center"/>
    </xf>
    <xf numFmtId="0" fontId="60" fillId="5" borderId="0" xfId="0" applyFont="1" applyFill="1" applyAlignment="1" applyProtection="1">
      <alignment horizontal="right" vertical="center"/>
    </xf>
    <xf numFmtId="0" fontId="46" fillId="5" borderId="0" xfId="0" applyFont="1" applyFill="1" applyProtection="1">
      <alignment vertical="center"/>
    </xf>
    <xf numFmtId="0" fontId="50" fillId="13" borderId="0" xfId="0" applyFont="1" applyFill="1" applyAlignment="1" applyProtection="1">
      <alignment horizontal="center" vertical="center"/>
    </xf>
    <xf numFmtId="0" fontId="51" fillId="13" borderId="49" xfId="0" applyFont="1" applyFill="1" applyBorder="1" applyAlignment="1" applyProtection="1">
      <alignment horizontal="center" vertical="center" wrapText="1"/>
    </xf>
    <xf numFmtId="0" fontId="52" fillId="13" borderId="49" xfId="0" applyFont="1" applyFill="1" applyBorder="1" applyAlignment="1" applyProtection="1">
      <alignment horizontal="center" vertical="center" wrapText="1"/>
    </xf>
    <xf numFmtId="0" fontId="46" fillId="13" borderId="49" xfId="0" applyFont="1" applyFill="1" applyBorder="1" applyAlignment="1" applyProtection="1">
      <alignment horizontal="center" vertical="center" wrapText="1"/>
    </xf>
    <xf numFmtId="0" fontId="46" fillId="13" borderId="49" xfId="0" applyFont="1" applyFill="1" applyBorder="1" applyAlignment="1" applyProtection="1">
      <alignment horizontal="center" vertical="center"/>
    </xf>
    <xf numFmtId="0" fontId="46" fillId="0" borderId="0" xfId="0" applyFont="1" applyAlignment="1" applyProtection="1">
      <alignment horizontal="center" vertical="center"/>
    </xf>
    <xf numFmtId="0" fontId="46" fillId="0" borderId="0" xfId="0" applyFont="1" applyProtection="1">
      <alignment vertical="center"/>
    </xf>
    <xf numFmtId="0" fontId="61" fillId="0" borderId="0" xfId="0" applyFont="1" applyAlignment="1" applyProtection="1">
      <alignment vertical="center" wrapText="1"/>
    </xf>
    <xf numFmtId="0" fontId="46" fillId="5" borderId="0" xfId="0" applyFont="1" applyFill="1" applyAlignment="1" applyProtection="1">
      <alignment horizontal="center" vertical="center" textRotation="255"/>
    </xf>
    <xf numFmtId="0" fontId="46" fillId="5" borderId="0" xfId="0" applyFont="1" applyFill="1" applyAlignment="1" applyProtection="1">
      <alignment horizontal="center" vertical="center"/>
    </xf>
    <xf numFmtId="0" fontId="46" fillId="13" borderId="33" xfId="0" applyFont="1" applyFill="1" applyBorder="1" applyAlignment="1" applyProtection="1">
      <alignment horizontal="center" vertical="center"/>
    </xf>
    <xf numFmtId="0" fontId="46" fillId="13" borderId="1" xfId="0" applyFont="1" applyFill="1" applyBorder="1" applyAlignment="1" applyProtection="1">
      <alignment horizontal="center" vertical="center"/>
    </xf>
    <xf numFmtId="0" fontId="46" fillId="13" borderId="34" xfId="0" applyFont="1" applyFill="1" applyBorder="1" applyAlignment="1" applyProtection="1">
      <alignment horizontal="center" vertical="center"/>
    </xf>
    <xf numFmtId="0" fontId="51" fillId="13" borderId="33" xfId="0" applyFont="1" applyFill="1" applyBorder="1" applyAlignment="1" applyProtection="1">
      <alignment horizontal="center" vertical="center"/>
    </xf>
    <xf numFmtId="0" fontId="51" fillId="13" borderId="34" xfId="0" applyFont="1" applyFill="1" applyBorder="1" applyAlignment="1" applyProtection="1">
      <alignment horizontal="center" vertical="center"/>
    </xf>
    <xf numFmtId="0" fontId="54" fillId="13" borderId="35" xfId="0" applyFont="1" applyFill="1" applyBorder="1" applyAlignment="1" applyProtection="1">
      <alignment horizontal="left" vertical="center" wrapText="1"/>
    </xf>
    <xf numFmtId="0" fontId="54" fillId="13" borderId="41" xfId="0" applyFont="1" applyFill="1" applyBorder="1" applyAlignment="1" applyProtection="1">
      <alignment horizontal="left" vertical="center" wrapText="1"/>
    </xf>
    <xf numFmtId="0" fontId="54" fillId="13" borderId="36" xfId="0" applyFont="1" applyFill="1" applyBorder="1" applyAlignment="1" applyProtection="1">
      <alignment horizontal="left" vertical="center" wrapText="1"/>
    </xf>
    <xf numFmtId="0" fontId="54" fillId="13" borderId="33" xfId="0" applyFont="1" applyFill="1" applyBorder="1" applyAlignment="1" applyProtection="1">
      <alignment horizontal="left" vertical="center" shrinkToFit="1"/>
    </xf>
    <xf numFmtId="0" fontId="54" fillId="13" borderId="1" xfId="0" applyFont="1" applyFill="1" applyBorder="1" applyAlignment="1" applyProtection="1">
      <alignment horizontal="left" vertical="center" shrinkToFit="1"/>
    </xf>
    <xf numFmtId="0" fontId="54" fillId="13" borderId="34" xfId="0" applyFont="1" applyFill="1" applyBorder="1" applyAlignment="1" applyProtection="1">
      <alignment horizontal="left" vertical="center" shrinkToFit="1"/>
    </xf>
    <xf numFmtId="0" fontId="46" fillId="5" borderId="49" xfId="0" applyFont="1" applyFill="1" applyBorder="1" applyAlignment="1" applyProtection="1">
      <alignment horizontal="center" vertical="center"/>
    </xf>
    <xf numFmtId="0" fontId="54" fillId="13" borderId="38" xfId="0" applyFont="1" applyFill="1" applyBorder="1" applyAlignment="1" applyProtection="1">
      <alignment horizontal="left" vertical="center" wrapText="1"/>
    </xf>
    <xf numFmtId="0" fontId="54" fillId="13" borderId="42" xfId="0" applyFont="1" applyFill="1" applyBorder="1" applyAlignment="1" applyProtection="1">
      <alignment horizontal="left" vertical="center" wrapText="1"/>
    </xf>
    <xf numFmtId="0" fontId="54" fillId="13" borderId="39" xfId="0" applyFont="1" applyFill="1" applyBorder="1" applyAlignment="1" applyProtection="1">
      <alignment horizontal="left" vertical="center" wrapText="1"/>
    </xf>
    <xf numFmtId="0" fontId="46" fillId="5" borderId="49" xfId="0" applyFont="1" applyFill="1" applyBorder="1" applyProtection="1">
      <alignment vertical="center"/>
    </xf>
    <xf numFmtId="0" fontId="48" fillId="13" borderId="64" xfId="0" applyFont="1" applyFill="1" applyBorder="1" applyAlignment="1" applyProtection="1">
      <alignment horizontal="center" vertical="center" wrapText="1"/>
    </xf>
    <xf numFmtId="0" fontId="65" fillId="13" borderId="41" xfId="0" applyFont="1" applyFill="1" applyBorder="1" applyAlignment="1" applyProtection="1">
      <alignment horizontal="left" vertical="center" wrapText="1"/>
    </xf>
    <xf numFmtId="0" fontId="67" fillId="13" borderId="41" xfId="0" applyFont="1" applyFill="1" applyBorder="1" applyAlignment="1" applyProtection="1">
      <alignment horizontal="left" vertical="center" wrapText="1"/>
    </xf>
    <xf numFmtId="0" fontId="67" fillId="13" borderId="36" xfId="0" applyFont="1" applyFill="1" applyBorder="1" applyAlignment="1" applyProtection="1">
      <alignment horizontal="left" vertical="center" wrapText="1"/>
    </xf>
    <xf numFmtId="0" fontId="45" fillId="5" borderId="49" xfId="0" applyFont="1" applyFill="1" applyBorder="1" applyAlignment="1" applyProtection="1">
      <alignment horizontal="left" vertical="center"/>
    </xf>
    <xf numFmtId="0" fontId="48" fillId="13" borderId="63" xfId="0" applyFont="1" applyFill="1" applyBorder="1" applyAlignment="1" applyProtection="1">
      <alignment horizontal="center" vertical="center" wrapText="1"/>
    </xf>
    <xf numFmtId="0" fontId="67" fillId="13" borderId="42" xfId="0" applyFont="1" applyFill="1" applyBorder="1" applyAlignment="1" applyProtection="1">
      <alignment horizontal="left" vertical="center" wrapText="1"/>
    </xf>
    <xf numFmtId="0" fontId="67" fillId="13" borderId="39" xfId="0" applyFont="1" applyFill="1" applyBorder="1" applyAlignment="1" applyProtection="1">
      <alignment horizontal="left" vertical="center" wrapText="1"/>
    </xf>
    <xf numFmtId="0" fontId="63" fillId="13" borderId="41" xfId="0" applyFont="1" applyFill="1" applyBorder="1" applyAlignment="1" applyProtection="1">
      <alignment horizontal="left" vertical="center" wrapText="1"/>
    </xf>
    <xf numFmtId="0" fontId="63" fillId="13" borderId="36" xfId="0" applyFont="1" applyFill="1" applyBorder="1" applyAlignment="1" applyProtection="1">
      <alignment horizontal="left" vertical="center" wrapText="1"/>
    </xf>
    <xf numFmtId="0" fontId="63" fillId="13" borderId="42" xfId="0" applyFont="1" applyFill="1" applyBorder="1" applyAlignment="1" applyProtection="1">
      <alignment horizontal="left" vertical="center" wrapText="1"/>
    </xf>
    <xf numFmtId="0" fontId="63" fillId="13" borderId="39" xfId="0" applyFont="1" applyFill="1" applyBorder="1" applyAlignment="1" applyProtection="1">
      <alignment horizontal="left" vertical="center" wrapText="1"/>
    </xf>
    <xf numFmtId="0" fontId="48" fillId="13" borderId="62" xfId="0" applyFont="1" applyFill="1" applyBorder="1" applyAlignment="1" applyProtection="1">
      <alignment horizontal="center" vertical="center" wrapText="1"/>
    </xf>
    <xf numFmtId="0" fontId="63" fillId="13" borderId="0" xfId="0" applyFont="1" applyFill="1" applyAlignment="1" applyProtection="1">
      <alignment horizontal="left" vertical="center" wrapText="1"/>
    </xf>
    <xf numFmtId="0" fontId="63" fillId="13" borderId="19" xfId="0" applyFont="1" applyFill="1" applyBorder="1" applyAlignment="1" applyProtection="1">
      <alignment horizontal="left" vertical="center" wrapText="1"/>
    </xf>
    <xf numFmtId="0" fontId="48" fillId="13" borderId="64" xfId="0" applyFont="1" applyFill="1" applyBorder="1" applyAlignment="1" applyProtection="1">
      <alignment horizontal="center" vertical="center" wrapText="1"/>
    </xf>
    <xf numFmtId="0" fontId="51" fillId="5" borderId="0" xfId="0" applyFont="1" applyFill="1" applyProtection="1">
      <alignment vertical="center"/>
    </xf>
    <xf numFmtId="0" fontId="51" fillId="13" borderId="25" xfId="0" applyFont="1" applyFill="1" applyBorder="1" applyAlignment="1" applyProtection="1">
      <alignment horizontal="center" vertical="center"/>
    </xf>
    <xf numFmtId="0" fontId="54" fillId="5" borderId="0" xfId="0" applyFont="1" applyFill="1" applyAlignment="1" applyProtection="1">
      <alignment vertical="center" shrinkToFit="1"/>
    </xf>
    <xf numFmtId="0" fontId="54" fillId="13" borderId="49" xfId="0" applyFont="1" applyFill="1" applyBorder="1" applyAlignment="1" applyProtection="1">
      <alignment horizontal="left" vertical="center" shrinkToFit="1"/>
    </xf>
    <xf numFmtId="0" fontId="54" fillId="13" borderId="33" xfId="0" applyFont="1" applyFill="1" applyBorder="1" applyAlignment="1" applyProtection="1">
      <alignment horizontal="left" vertical="center"/>
    </xf>
    <xf numFmtId="0" fontId="54" fillId="13" borderId="1" xfId="0" applyFont="1" applyFill="1" applyBorder="1" applyAlignment="1" applyProtection="1">
      <alignment horizontal="left" vertical="center"/>
    </xf>
    <xf numFmtId="0" fontId="54" fillId="13" borderId="34" xfId="0" applyFont="1" applyFill="1" applyBorder="1" applyAlignment="1" applyProtection="1">
      <alignment horizontal="left" vertical="center"/>
    </xf>
    <xf numFmtId="0" fontId="54" fillId="13" borderId="35" xfId="0" applyFont="1" applyFill="1" applyBorder="1" applyAlignment="1" applyProtection="1">
      <alignment horizontal="left" vertical="center" shrinkToFit="1"/>
    </xf>
    <xf numFmtId="0" fontId="54" fillId="13" borderId="41" xfId="0" applyFont="1" applyFill="1" applyBorder="1" applyAlignment="1" applyProtection="1">
      <alignment horizontal="left" vertical="center" shrinkToFit="1"/>
    </xf>
    <xf numFmtId="0" fontId="54" fillId="13" borderId="36" xfId="0" applyFont="1" applyFill="1" applyBorder="1" applyAlignment="1" applyProtection="1">
      <alignment horizontal="left" vertical="center" shrinkToFit="1"/>
    </xf>
    <xf numFmtId="0" fontId="51" fillId="5" borderId="0" xfId="0" applyFont="1" applyFill="1" applyAlignment="1" applyProtection="1">
      <alignment vertical="top" wrapText="1"/>
    </xf>
  </cellXfs>
  <cellStyles count="7">
    <cellStyle name="ハイパーリンク" xfId="6" builtinId="8"/>
    <cellStyle name="標準" xfId="0" builtinId="0"/>
    <cellStyle name="標準 2" xfId="1" xr:uid="{00000000-0005-0000-0000-000002000000}"/>
    <cellStyle name="標準 2 2" xfId="2" xr:uid="{00000000-0005-0000-0000-000003000000}"/>
    <cellStyle name="標準 3" xfId="3" xr:uid="{00000000-0005-0000-0000-000004000000}"/>
    <cellStyle name="標準 4" xfId="4" xr:uid="{00000000-0005-0000-0000-000005000000}"/>
    <cellStyle name="標準 5" xfId="5" xr:uid="{00000000-0005-0000-0000-000006000000}"/>
  </cellStyles>
  <dxfs count="23">
    <dxf>
      <font>
        <color rgb="FFFF0000"/>
      </font>
    </dxf>
    <dxf>
      <font>
        <color rgb="FF0066FF"/>
      </font>
    </dxf>
    <dxf>
      <font>
        <color rgb="FFFF0000"/>
      </font>
      <fill>
        <patternFill>
          <bgColor rgb="FFFFCCCC"/>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7FF"/>
      <color rgb="FFFFF3FF"/>
      <color rgb="FF0033CC"/>
      <color rgb="FFFFEFFF"/>
      <color rgb="FFFFE5FF"/>
      <color rgb="FFF0FFFF"/>
      <color rgb="FFFFE1FF"/>
      <color rgb="FFFFFFE0"/>
      <color rgb="FFFFCC99"/>
      <color rgb="FFFFF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66</xdr:col>
      <xdr:colOff>123093</xdr:colOff>
      <xdr:row>50</xdr:row>
      <xdr:rowOff>123931</xdr:rowOff>
    </xdr:from>
    <xdr:to>
      <xdr:col>70</xdr:col>
      <xdr:colOff>32493</xdr:colOff>
      <xdr:row>54</xdr:row>
      <xdr:rowOff>158132</xdr:rowOff>
    </xdr:to>
    <xdr:grpSp>
      <xdr:nvGrpSpPr>
        <xdr:cNvPr id="464" name="和室６・横">
          <a:extLst>
            <a:ext uri="{FF2B5EF4-FFF2-40B4-BE49-F238E27FC236}">
              <a16:creationId xmlns:a16="http://schemas.microsoft.com/office/drawing/2014/main" id="{00000000-0008-0000-0000-0000D0010000}"/>
            </a:ext>
          </a:extLst>
        </xdr:cNvPr>
        <xdr:cNvGrpSpPr>
          <a:grpSpLocks/>
        </xdr:cNvGrpSpPr>
      </xdr:nvGrpSpPr>
      <xdr:grpSpPr bwMode="auto">
        <a:xfrm>
          <a:off x="16506093" y="7277206"/>
          <a:ext cx="900000" cy="720001"/>
          <a:chOff x="935" y="42"/>
          <a:chExt cx="144" cy="106"/>
        </a:xfrm>
      </xdr:grpSpPr>
      <xdr:sp macro="" textlink="">
        <xdr:nvSpPr>
          <xdr:cNvPr id="465" name="Rectangle 624" descr="tatami">
            <a:extLst>
              <a:ext uri="{FF2B5EF4-FFF2-40B4-BE49-F238E27FC236}">
                <a16:creationId xmlns:a16="http://schemas.microsoft.com/office/drawing/2014/main" id="{00000000-0008-0000-0000-0000D1010000}"/>
              </a:ext>
            </a:extLst>
          </xdr:cNvPr>
          <xdr:cNvSpPr>
            <a:spLocks noChangeArrowheads="1"/>
          </xdr:cNvSpPr>
        </xdr:nvSpPr>
        <xdr:spPr bwMode="auto">
          <a:xfrm>
            <a:off x="935" y="7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6" name="Rectangle 625" descr="tatami">
            <a:extLst>
              <a:ext uri="{FF2B5EF4-FFF2-40B4-BE49-F238E27FC236}">
                <a16:creationId xmlns:a16="http://schemas.microsoft.com/office/drawing/2014/main" id="{00000000-0008-0000-0000-0000D2010000}"/>
              </a:ext>
            </a:extLst>
          </xdr:cNvPr>
          <xdr:cNvSpPr>
            <a:spLocks noChangeArrowheads="1"/>
          </xdr:cNvSpPr>
        </xdr:nvSpPr>
        <xdr:spPr bwMode="auto">
          <a:xfrm>
            <a:off x="1043" y="7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7" name="Rectangle 626" descr="tatami">
            <a:extLst>
              <a:ext uri="{FF2B5EF4-FFF2-40B4-BE49-F238E27FC236}">
                <a16:creationId xmlns:a16="http://schemas.microsoft.com/office/drawing/2014/main" id="{00000000-0008-0000-0000-0000D3010000}"/>
              </a:ext>
            </a:extLst>
          </xdr:cNvPr>
          <xdr:cNvSpPr>
            <a:spLocks noChangeArrowheads="1"/>
          </xdr:cNvSpPr>
        </xdr:nvSpPr>
        <xdr:spPr bwMode="auto">
          <a:xfrm rot="-5400000">
            <a:off x="954" y="23"/>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8" name="Rectangle 627" descr="tatami">
            <a:extLst>
              <a:ext uri="{FF2B5EF4-FFF2-40B4-BE49-F238E27FC236}">
                <a16:creationId xmlns:a16="http://schemas.microsoft.com/office/drawing/2014/main" id="{00000000-0008-0000-0000-0000D4010000}"/>
              </a:ext>
            </a:extLst>
          </xdr:cNvPr>
          <xdr:cNvSpPr>
            <a:spLocks noChangeArrowheads="1"/>
          </xdr:cNvSpPr>
        </xdr:nvSpPr>
        <xdr:spPr bwMode="auto">
          <a:xfrm rot="-5400000">
            <a:off x="1026" y="23"/>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9" name="Rectangle 628" descr="tatami">
            <a:extLst>
              <a:ext uri="{FF2B5EF4-FFF2-40B4-BE49-F238E27FC236}">
                <a16:creationId xmlns:a16="http://schemas.microsoft.com/office/drawing/2014/main" id="{00000000-0008-0000-0000-0000D5010000}"/>
              </a:ext>
            </a:extLst>
          </xdr:cNvPr>
          <xdr:cNvSpPr>
            <a:spLocks noChangeArrowheads="1"/>
          </xdr:cNvSpPr>
        </xdr:nvSpPr>
        <xdr:spPr bwMode="auto">
          <a:xfrm rot="-5400000">
            <a:off x="989" y="5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0" name="Rectangle 629" descr="tatami">
            <a:extLst>
              <a:ext uri="{FF2B5EF4-FFF2-40B4-BE49-F238E27FC236}">
                <a16:creationId xmlns:a16="http://schemas.microsoft.com/office/drawing/2014/main" id="{00000000-0008-0000-0000-0000D6010000}"/>
              </a:ext>
            </a:extLst>
          </xdr:cNvPr>
          <xdr:cNvSpPr>
            <a:spLocks noChangeArrowheads="1"/>
          </xdr:cNvSpPr>
        </xdr:nvSpPr>
        <xdr:spPr bwMode="auto">
          <a:xfrm rot="-5400000">
            <a:off x="989" y="94"/>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24</xdr:col>
      <xdr:colOff>238051</xdr:colOff>
      <xdr:row>80</xdr:row>
      <xdr:rowOff>938</xdr:rowOff>
    </xdr:from>
    <xdr:to>
      <xdr:col>27</xdr:col>
      <xdr:colOff>37698</xdr:colOff>
      <xdr:row>80</xdr:row>
      <xdr:rowOff>938</xdr:rowOff>
    </xdr:to>
    <xdr:cxnSp macro="">
      <xdr:nvCxnSpPr>
        <xdr:cNvPr id="236" name="直線コネクタ 235">
          <a:extLst>
            <a:ext uri="{FF2B5EF4-FFF2-40B4-BE49-F238E27FC236}">
              <a16:creationId xmlns:a16="http://schemas.microsoft.com/office/drawing/2014/main" id="{00000000-0008-0000-0000-0000EC000000}"/>
            </a:ext>
          </a:extLst>
        </xdr:cNvPr>
        <xdr:cNvCxnSpPr/>
      </xdr:nvCxnSpPr>
      <xdr:spPr>
        <a:xfrm>
          <a:off x="17266153" y="6378358"/>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editAs="oneCell">
    <xdr:from>
      <xdr:col>19</xdr:col>
      <xdr:colOff>21262</xdr:colOff>
      <xdr:row>80</xdr:row>
      <xdr:rowOff>136647</xdr:rowOff>
    </xdr:from>
    <xdr:to>
      <xdr:col>19</xdr:col>
      <xdr:colOff>166012</xdr:colOff>
      <xdr:row>81</xdr:row>
      <xdr:rowOff>113224</xdr:rowOff>
    </xdr:to>
    <xdr:pic>
      <xdr:nvPicPr>
        <xdr:cNvPr id="239" name="図 238">
          <a:extLst>
            <a:ext uri="{FF2B5EF4-FFF2-40B4-BE49-F238E27FC236}">
              <a16:creationId xmlns:a16="http://schemas.microsoft.com/office/drawing/2014/main" id="{00000000-0008-0000-0000-0000EF000000}"/>
            </a:ext>
          </a:extLst>
        </xdr:cNvPr>
        <xdr:cNvPicPr>
          <a:picLocks noChangeAspect="1"/>
        </xdr:cNvPicPr>
      </xdr:nvPicPr>
      <xdr:blipFill>
        <a:blip xmlns:r="http://schemas.openxmlformats.org/officeDocument/2006/relationships" r:embed="rId2"/>
        <a:stretch>
          <a:fillRect/>
        </a:stretch>
      </xdr:blipFill>
      <xdr:spPr>
        <a:xfrm>
          <a:off x="4754454" y="13596205"/>
          <a:ext cx="144750" cy="145097"/>
        </a:xfrm>
        <a:prstGeom prst="rect">
          <a:avLst/>
        </a:prstGeom>
      </xdr:spPr>
    </xdr:pic>
    <xdr:clientData fLocksWithSheet="0"/>
  </xdr:twoCellAnchor>
  <xdr:twoCellAnchor editAs="oneCell">
    <xdr:from>
      <xdr:col>20</xdr:col>
      <xdr:colOff>25345</xdr:colOff>
      <xdr:row>80</xdr:row>
      <xdr:rowOff>131205</xdr:rowOff>
    </xdr:from>
    <xdr:to>
      <xdr:col>20</xdr:col>
      <xdr:colOff>174384</xdr:colOff>
      <xdr:row>81</xdr:row>
      <xdr:rowOff>112170</xdr:rowOff>
    </xdr:to>
    <xdr:pic>
      <xdr:nvPicPr>
        <xdr:cNvPr id="240" name="図 239">
          <a:extLst>
            <a:ext uri="{FF2B5EF4-FFF2-40B4-BE49-F238E27FC236}">
              <a16:creationId xmlns:a16="http://schemas.microsoft.com/office/drawing/2014/main" id="{00000000-0008-0000-0000-0000F0000000}"/>
            </a:ext>
          </a:extLst>
        </xdr:cNvPr>
        <xdr:cNvPicPr>
          <a:picLocks noChangeAspect="1"/>
        </xdr:cNvPicPr>
      </xdr:nvPicPr>
      <xdr:blipFill>
        <a:blip xmlns:r="http://schemas.openxmlformats.org/officeDocument/2006/relationships" r:embed="rId2"/>
        <a:stretch>
          <a:fillRect/>
        </a:stretch>
      </xdr:blipFill>
      <xdr:spPr>
        <a:xfrm>
          <a:off x="5007653" y="13590763"/>
          <a:ext cx="149039" cy="149485"/>
        </a:xfrm>
        <a:prstGeom prst="rect">
          <a:avLst/>
        </a:prstGeom>
      </xdr:spPr>
    </xdr:pic>
    <xdr:clientData fLocksWithSheet="0"/>
  </xdr:twoCellAnchor>
  <xdr:twoCellAnchor>
    <xdr:from>
      <xdr:col>25</xdr:col>
      <xdr:colOff>121228</xdr:colOff>
      <xdr:row>73</xdr:row>
      <xdr:rowOff>164522</xdr:rowOff>
    </xdr:from>
    <xdr:to>
      <xdr:col>25</xdr:col>
      <xdr:colOff>121228</xdr:colOff>
      <xdr:row>79</xdr:row>
      <xdr:rowOff>25431</xdr:rowOff>
    </xdr:to>
    <xdr:cxnSp macro="">
      <xdr:nvCxnSpPr>
        <xdr:cNvPr id="279" name="直線コネクタ 278">
          <a:extLst>
            <a:ext uri="{FF2B5EF4-FFF2-40B4-BE49-F238E27FC236}">
              <a16:creationId xmlns:a16="http://schemas.microsoft.com/office/drawing/2014/main" id="{00000000-0008-0000-0000-000017010000}"/>
            </a:ext>
          </a:extLst>
        </xdr:cNvPr>
        <xdr:cNvCxnSpPr/>
      </xdr:nvCxnSpPr>
      <xdr:spPr>
        <a:xfrm>
          <a:off x="17396114"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26</xdr:col>
      <xdr:colOff>1</xdr:colOff>
      <xdr:row>73</xdr:row>
      <xdr:rowOff>164522</xdr:rowOff>
    </xdr:from>
    <xdr:to>
      <xdr:col>26</xdr:col>
      <xdr:colOff>1</xdr:colOff>
      <xdr:row>79</xdr:row>
      <xdr:rowOff>25431</xdr:rowOff>
    </xdr:to>
    <xdr:cxnSp macro="">
      <xdr:nvCxnSpPr>
        <xdr:cNvPr id="280" name="直線コネクタ 279">
          <a:extLst>
            <a:ext uri="{FF2B5EF4-FFF2-40B4-BE49-F238E27FC236}">
              <a16:creationId xmlns:a16="http://schemas.microsoft.com/office/drawing/2014/main" id="{00000000-0008-0000-0000-000018010000}"/>
            </a:ext>
          </a:extLst>
        </xdr:cNvPr>
        <xdr:cNvCxnSpPr/>
      </xdr:nvCxnSpPr>
      <xdr:spPr>
        <a:xfrm>
          <a:off x="17521671"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26</xdr:col>
      <xdr:colOff>121228</xdr:colOff>
      <xdr:row>73</xdr:row>
      <xdr:rowOff>164522</xdr:rowOff>
    </xdr:from>
    <xdr:to>
      <xdr:col>26</xdr:col>
      <xdr:colOff>121228</xdr:colOff>
      <xdr:row>79</xdr:row>
      <xdr:rowOff>25431</xdr:rowOff>
    </xdr:to>
    <xdr:cxnSp macro="">
      <xdr:nvCxnSpPr>
        <xdr:cNvPr id="281" name="直線コネクタ 280">
          <a:extLst>
            <a:ext uri="{FF2B5EF4-FFF2-40B4-BE49-F238E27FC236}">
              <a16:creationId xmlns:a16="http://schemas.microsoft.com/office/drawing/2014/main" id="{00000000-0008-0000-0000-000019010000}"/>
            </a:ext>
          </a:extLst>
        </xdr:cNvPr>
        <xdr:cNvCxnSpPr/>
      </xdr:nvCxnSpPr>
      <xdr:spPr>
        <a:xfrm>
          <a:off x="17642898"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27</xdr:col>
      <xdr:colOff>0</xdr:colOff>
      <xdr:row>73</xdr:row>
      <xdr:rowOff>164522</xdr:rowOff>
    </xdr:from>
    <xdr:to>
      <xdr:col>27</xdr:col>
      <xdr:colOff>0</xdr:colOff>
      <xdr:row>79</xdr:row>
      <xdr:rowOff>25431</xdr:rowOff>
    </xdr:to>
    <xdr:cxnSp macro="">
      <xdr:nvCxnSpPr>
        <xdr:cNvPr id="282" name="直線コネクタ 281">
          <a:extLst>
            <a:ext uri="{FF2B5EF4-FFF2-40B4-BE49-F238E27FC236}">
              <a16:creationId xmlns:a16="http://schemas.microsoft.com/office/drawing/2014/main" id="{00000000-0008-0000-0000-00001A010000}"/>
            </a:ext>
          </a:extLst>
        </xdr:cNvPr>
        <xdr:cNvCxnSpPr/>
      </xdr:nvCxnSpPr>
      <xdr:spPr>
        <a:xfrm>
          <a:off x="17768455"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80</xdr:row>
      <xdr:rowOff>87528</xdr:rowOff>
    </xdr:from>
    <xdr:to>
      <xdr:col>27</xdr:col>
      <xdr:colOff>33368</xdr:colOff>
      <xdr:row>80</xdr:row>
      <xdr:rowOff>87528</xdr:rowOff>
    </xdr:to>
    <xdr:cxnSp macro="">
      <xdr:nvCxnSpPr>
        <xdr:cNvPr id="283" name="直線コネクタ 282">
          <a:extLst>
            <a:ext uri="{FF2B5EF4-FFF2-40B4-BE49-F238E27FC236}">
              <a16:creationId xmlns:a16="http://schemas.microsoft.com/office/drawing/2014/main" id="{00000000-0008-0000-0000-00001B010000}"/>
            </a:ext>
          </a:extLst>
        </xdr:cNvPr>
        <xdr:cNvCxnSpPr/>
      </xdr:nvCxnSpPr>
      <xdr:spPr>
        <a:xfrm>
          <a:off x="17261823" y="6464948"/>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81</xdr:row>
      <xdr:rowOff>937</xdr:rowOff>
    </xdr:from>
    <xdr:to>
      <xdr:col>27</xdr:col>
      <xdr:colOff>33368</xdr:colOff>
      <xdr:row>81</xdr:row>
      <xdr:rowOff>937</xdr:rowOff>
    </xdr:to>
    <xdr:cxnSp macro="">
      <xdr:nvCxnSpPr>
        <xdr:cNvPr id="284" name="直線コネクタ 283">
          <a:extLst>
            <a:ext uri="{FF2B5EF4-FFF2-40B4-BE49-F238E27FC236}">
              <a16:creationId xmlns:a16="http://schemas.microsoft.com/office/drawing/2014/main" id="{00000000-0008-0000-0000-00001C010000}"/>
            </a:ext>
          </a:extLst>
        </xdr:cNvPr>
        <xdr:cNvCxnSpPr/>
      </xdr:nvCxnSpPr>
      <xdr:spPr>
        <a:xfrm>
          <a:off x="17261823" y="6551539"/>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81</xdr:row>
      <xdr:rowOff>83199</xdr:rowOff>
    </xdr:from>
    <xdr:to>
      <xdr:col>27</xdr:col>
      <xdr:colOff>33368</xdr:colOff>
      <xdr:row>81</xdr:row>
      <xdr:rowOff>83199</xdr:rowOff>
    </xdr:to>
    <xdr:cxnSp macro="">
      <xdr:nvCxnSpPr>
        <xdr:cNvPr id="285" name="直線コネクタ 284">
          <a:extLst>
            <a:ext uri="{FF2B5EF4-FFF2-40B4-BE49-F238E27FC236}">
              <a16:creationId xmlns:a16="http://schemas.microsoft.com/office/drawing/2014/main" id="{00000000-0008-0000-0000-00001D010000}"/>
            </a:ext>
          </a:extLst>
        </xdr:cNvPr>
        <xdr:cNvCxnSpPr/>
      </xdr:nvCxnSpPr>
      <xdr:spPr>
        <a:xfrm>
          <a:off x="17261823" y="6633801"/>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82</xdr:row>
      <xdr:rowOff>938</xdr:rowOff>
    </xdr:from>
    <xdr:to>
      <xdr:col>27</xdr:col>
      <xdr:colOff>33368</xdr:colOff>
      <xdr:row>82</xdr:row>
      <xdr:rowOff>938</xdr:rowOff>
    </xdr:to>
    <xdr:cxnSp macro="">
      <xdr:nvCxnSpPr>
        <xdr:cNvPr id="286" name="直線コネクタ 285">
          <a:extLst>
            <a:ext uri="{FF2B5EF4-FFF2-40B4-BE49-F238E27FC236}">
              <a16:creationId xmlns:a16="http://schemas.microsoft.com/office/drawing/2014/main" id="{00000000-0008-0000-0000-00001E010000}"/>
            </a:ext>
          </a:extLst>
        </xdr:cNvPr>
        <xdr:cNvCxnSpPr/>
      </xdr:nvCxnSpPr>
      <xdr:spPr>
        <a:xfrm>
          <a:off x="17261823" y="6724722"/>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28</xdr:col>
      <xdr:colOff>0</xdr:colOff>
      <xdr:row>73</xdr:row>
      <xdr:rowOff>164522</xdr:rowOff>
    </xdr:from>
    <xdr:to>
      <xdr:col>28</xdr:col>
      <xdr:colOff>0</xdr:colOff>
      <xdr:row>82</xdr:row>
      <xdr:rowOff>91728</xdr:rowOff>
    </xdr:to>
    <xdr:cxnSp macro="">
      <xdr:nvCxnSpPr>
        <xdr:cNvPr id="287" name="直線コネクタ 286">
          <a:extLst>
            <a:ext uri="{FF2B5EF4-FFF2-40B4-BE49-F238E27FC236}">
              <a16:creationId xmlns:a16="http://schemas.microsoft.com/office/drawing/2014/main" id="{00000000-0008-0000-0000-00001F010000}"/>
            </a:ext>
          </a:extLst>
        </xdr:cNvPr>
        <xdr:cNvCxnSpPr/>
      </xdr:nvCxnSpPr>
      <xdr:spPr>
        <a:xfrm>
          <a:off x="17996647" y="5184757"/>
          <a:ext cx="0" cy="144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28</xdr:col>
      <xdr:colOff>130969</xdr:colOff>
      <xdr:row>73</xdr:row>
      <xdr:rowOff>170475</xdr:rowOff>
    </xdr:from>
    <xdr:to>
      <xdr:col>28</xdr:col>
      <xdr:colOff>130969</xdr:colOff>
      <xdr:row>82</xdr:row>
      <xdr:rowOff>97681</xdr:rowOff>
    </xdr:to>
    <xdr:cxnSp macro="">
      <xdr:nvCxnSpPr>
        <xdr:cNvPr id="288" name="直線コネクタ 287">
          <a:extLst>
            <a:ext uri="{FF2B5EF4-FFF2-40B4-BE49-F238E27FC236}">
              <a16:creationId xmlns:a16="http://schemas.microsoft.com/office/drawing/2014/main" id="{00000000-0008-0000-0000-000020010000}"/>
            </a:ext>
          </a:extLst>
        </xdr:cNvPr>
        <xdr:cNvCxnSpPr/>
      </xdr:nvCxnSpPr>
      <xdr:spPr>
        <a:xfrm>
          <a:off x="18383250" y="5319928"/>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28</xdr:col>
      <xdr:colOff>250031</xdr:colOff>
      <xdr:row>73</xdr:row>
      <xdr:rowOff>164522</xdr:rowOff>
    </xdr:from>
    <xdr:to>
      <xdr:col>28</xdr:col>
      <xdr:colOff>250031</xdr:colOff>
      <xdr:row>82</xdr:row>
      <xdr:rowOff>91728</xdr:rowOff>
    </xdr:to>
    <xdr:cxnSp macro="">
      <xdr:nvCxnSpPr>
        <xdr:cNvPr id="289" name="直線コネクタ 288">
          <a:extLst>
            <a:ext uri="{FF2B5EF4-FFF2-40B4-BE49-F238E27FC236}">
              <a16:creationId xmlns:a16="http://schemas.microsoft.com/office/drawing/2014/main" id="{00000000-0008-0000-0000-000021010000}"/>
            </a:ext>
          </a:extLst>
        </xdr:cNvPr>
        <xdr:cNvCxnSpPr/>
      </xdr:nvCxnSpPr>
      <xdr:spPr>
        <a:xfrm>
          <a:off x="18502312" y="5313975"/>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29</xdr:col>
      <xdr:colOff>119062</xdr:colOff>
      <xdr:row>73</xdr:row>
      <xdr:rowOff>164522</xdr:rowOff>
    </xdr:from>
    <xdr:to>
      <xdr:col>29</xdr:col>
      <xdr:colOff>119062</xdr:colOff>
      <xdr:row>82</xdr:row>
      <xdr:rowOff>91728</xdr:rowOff>
    </xdr:to>
    <xdr:cxnSp macro="">
      <xdr:nvCxnSpPr>
        <xdr:cNvPr id="290" name="直線コネクタ 289">
          <a:extLst>
            <a:ext uri="{FF2B5EF4-FFF2-40B4-BE49-F238E27FC236}">
              <a16:creationId xmlns:a16="http://schemas.microsoft.com/office/drawing/2014/main" id="{00000000-0008-0000-0000-000022010000}"/>
            </a:ext>
          </a:extLst>
        </xdr:cNvPr>
        <xdr:cNvCxnSpPr/>
      </xdr:nvCxnSpPr>
      <xdr:spPr>
        <a:xfrm>
          <a:off x="18621375" y="5313975"/>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29</xdr:col>
      <xdr:colOff>244078</xdr:colOff>
      <xdr:row>73</xdr:row>
      <xdr:rowOff>170475</xdr:rowOff>
    </xdr:from>
    <xdr:to>
      <xdr:col>29</xdr:col>
      <xdr:colOff>244078</xdr:colOff>
      <xdr:row>82</xdr:row>
      <xdr:rowOff>97681</xdr:rowOff>
    </xdr:to>
    <xdr:cxnSp macro="">
      <xdr:nvCxnSpPr>
        <xdr:cNvPr id="291" name="直線コネクタ 290">
          <a:extLst>
            <a:ext uri="{FF2B5EF4-FFF2-40B4-BE49-F238E27FC236}">
              <a16:creationId xmlns:a16="http://schemas.microsoft.com/office/drawing/2014/main" id="{00000000-0008-0000-0000-000023010000}"/>
            </a:ext>
          </a:extLst>
        </xdr:cNvPr>
        <xdr:cNvCxnSpPr/>
      </xdr:nvCxnSpPr>
      <xdr:spPr>
        <a:xfrm>
          <a:off x="18746391" y="5319928"/>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71</xdr:col>
      <xdr:colOff>244929</xdr:colOff>
      <xdr:row>44</xdr:row>
      <xdr:rowOff>60187</xdr:rowOff>
    </xdr:from>
    <xdr:to>
      <xdr:col>75</xdr:col>
      <xdr:colOff>154329</xdr:colOff>
      <xdr:row>49</xdr:row>
      <xdr:rowOff>100006</xdr:rowOff>
    </xdr:to>
    <xdr:grpSp>
      <xdr:nvGrpSpPr>
        <xdr:cNvPr id="304" name="和室８">
          <a:extLst>
            <a:ext uri="{FF2B5EF4-FFF2-40B4-BE49-F238E27FC236}">
              <a16:creationId xmlns:a16="http://schemas.microsoft.com/office/drawing/2014/main" id="{00000000-0008-0000-0000-000030010000}"/>
            </a:ext>
          </a:extLst>
        </xdr:cNvPr>
        <xdr:cNvGrpSpPr>
          <a:grpSpLocks/>
        </xdr:cNvGrpSpPr>
      </xdr:nvGrpSpPr>
      <xdr:grpSpPr bwMode="auto">
        <a:xfrm>
          <a:off x="17866179" y="6184762"/>
          <a:ext cx="900000" cy="897069"/>
          <a:chOff x="1049" y="156"/>
          <a:chExt cx="144" cy="144"/>
        </a:xfrm>
      </xdr:grpSpPr>
      <xdr:sp macro="" textlink="">
        <xdr:nvSpPr>
          <xdr:cNvPr id="305" name="Rectangle 637" descr="tatami">
            <a:extLst>
              <a:ext uri="{FF2B5EF4-FFF2-40B4-BE49-F238E27FC236}">
                <a16:creationId xmlns:a16="http://schemas.microsoft.com/office/drawing/2014/main" id="{00000000-0008-0000-0000-000031010000}"/>
              </a:ext>
            </a:extLst>
          </xdr:cNvPr>
          <xdr:cNvSpPr>
            <a:spLocks noChangeArrowheads="1"/>
          </xdr:cNvSpPr>
        </xdr:nvSpPr>
        <xdr:spPr bwMode="auto">
          <a:xfrm>
            <a:off x="1049" y="15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6" name="Rectangle 639" descr="tatami">
            <a:extLst>
              <a:ext uri="{FF2B5EF4-FFF2-40B4-BE49-F238E27FC236}">
                <a16:creationId xmlns:a16="http://schemas.microsoft.com/office/drawing/2014/main" id="{00000000-0008-0000-0000-000032010000}"/>
              </a:ext>
            </a:extLst>
          </xdr:cNvPr>
          <xdr:cNvSpPr>
            <a:spLocks noChangeArrowheads="1"/>
          </xdr:cNvSpPr>
        </xdr:nvSpPr>
        <xdr:spPr bwMode="auto">
          <a:xfrm>
            <a:off x="1049" y="22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 name="Rectangle 640" descr="tatami">
            <a:extLst>
              <a:ext uri="{FF2B5EF4-FFF2-40B4-BE49-F238E27FC236}">
                <a16:creationId xmlns:a16="http://schemas.microsoft.com/office/drawing/2014/main" id="{00000000-0008-0000-0000-000033010000}"/>
              </a:ext>
            </a:extLst>
          </xdr:cNvPr>
          <xdr:cNvSpPr>
            <a:spLocks noChangeArrowheads="1"/>
          </xdr:cNvSpPr>
        </xdr:nvSpPr>
        <xdr:spPr bwMode="auto">
          <a:xfrm>
            <a:off x="1157" y="15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8" name="Rectangle 641" descr="tatami">
            <a:extLst>
              <a:ext uri="{FF2B5EF4-FFF2-40B4-BE49-F238E27FC236}">
                <a16:creationId xmlns:a16="http://schemas.microsoft.com/office/drawing/2014/main" id="{00000000-0008-0000-0000-000034010000}"/>
              </a:ext>
            </a:extLst>
          </xdr:cNvPr>
          <xdr:cNvSpPr>
            <a:spLocks noChangeArrowheads="1"/>
          </xdr:cNvSpPr>
        </xdr:nvSpPr>
        <xdr:spPr bwMode="auto">
          <a:xfrm>
            <a:off x="1157" y="22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9" name="Rectangle 642" descr="tatami">
            <a:extLst>
              <a:ext uri="{FF2B5EF4-FFF2-40B4-BE49-F238E27FC236}">
                <a16:creationId xmlns:a16="http://schemas.microsoft.com/office/drawing/2014/main" id="{00000000-0008-0000-0000-000035010000}"/>
              </a:ext>
            </a:extLst>
          </xdr:cNvPr>
          <xdr:cNvSpPr>
            <a:spLocks noChangeArrowheads="1"/>
          </xdr:cNvSpPr>
        </xdr:nvSpPr>
        <xdr:spPr bwMode="auto">
          <a:xfrm>
            <a:off x="1085" y="192"/>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 name="Rectangle 643" descr="tatami">
            <a:extLst>
              <a:ext uri="{FF2B5EF4-FFF2-40B4-BE49-F238E27FC236}">
                <a16:creationId xmlns:a16="http://schemas.microsoft.com/office/drawing/2014/main" id="{00000000-0008-0000-0000-000036010000}"/>
              </a:ext>
            </a:extLst>
          </xdr:cNvPr>
          <xdr:cNvSpPr>
            <a:spLocks noChangeArrowheads="1"/>
          </xdr:cNvSpPr>
        </xdr:nvSpPr>
        <xdr:spPr bwMode="auto">
          <a:xfrm>
            <a:off x="1121" y="192"/>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1" name="Rectangle 644" descr="tatami">
            <a:extLst>
              <a:ext uri="{FF2B5EF4-FFF2-40B4-BE49-F238E27FC236}">
                <a16:creationId xmlns:a16="http://schemas.microsoft.com/office/drawing/2014/main" id="{00000000-0008-0000-0000-000037010000}"/>
              </a:ext>
            </a:extLst>
          </xdr:cNvPr>
          <xdr:cNvSpPr>
            <a:spLocks noChangeArrowheads="1"/>
          </xdr:cNvSpPr>
        </xdr:nvSpPr>
        <xdr:spPr bwMode="auto">
          <a:xfrm rot="5400000">
            <a:off x="1103" y="13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 name="Rectangle 645" descr="tatami">
            <a:extLst>
              <a:ext uri="{FF2B5EF4-FFF2-40B4-BE49-F238E27FC236}">
                <a16:creationId xmlns:a16="http://schemas.microsoft.com/office/drawing/2014/main" id="{00000000-0008-0000-0000-000038010000}"/>
              </a:ext>
            </a:extLst>
          </xdr:cNvPr>
          <xdr:cNvSpPr>
            <a:spLocks noChangeArrowheads="1"/>
          </xdr:cNvSpPr>
        </xdr:nvSpPr>
        <xdr:spPr bwMode="auto">
          <a:xfrm rot="-5400000">
            <a:off x="1103" y="24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65</xdr:col>
      <xdr:colOff>56418</xdr:colOff>
      <xdr:row>35</xdr:row>
      <xdr:rowOff>47626</xdr:rowOff>
    </xdr:from>
    <xdr:to>
      <xdr:col>67</xdr:col>
      <xdr:colOff>137118</xdr:colOff>
      <xdr:row>36</xdr:row>
      <xdr:rowOff>20176</xdr:rowOff>
    </xdr:to>
    <xdr:grpSp>
      <xdr:nvGrpSpPr>
        <xdr:cNvPr id="367" name="キッチン・小">
          <a:extLst>
            <a:ext uri="{FF2B5EF4-FFF2-40B4-BE49-F238E27FC236}">
              <a16:creationId xmlns:a16="http://schemas.microsoft.com/office/drawing/2014/main" id="{00000000-0008-0000-0000-00006F010000}"/>
            </a:ext>
          </a:extLst>
        </xdr:cNvPr>
        <xdr:cNvGrpSpPr>
          <a:grpSpLocks/>
        </xdr:cNvGrpSpPr>
      </xdr:nvGrpSpPr>
      <xdr:grpSpPr bwMode="auto">
        <a:xfrm>
          <a:off x="16191768" y="4629151"/>
          <a:ext cx="576000" cy="144000"/>
          <a:chOff x="1315" y="80"/>
          <a:chExt cx="76" cy="22"/>
        </a:xfrm>
      </xdr:grpSpPr>
      <xdr:sp macro="" textlink="">
        <xdr:nvSpPr>
          <xdr:cNvPr id="368" name="Rectangle 749">
            <a:extLst>
              <a:ext uri="{FF2B5EF4-FFF2-40B4-BE49-F238E27FC236}">
                <a16:creationId xmlns:a16="http://schemas.microsoft.com/office/drawing/2014/main" id="{00000000-0008-0000-0000-000070010000}"/>
              </a:ext>
            </a:extLst>
          </xdr:cNvPr>
          <xdr:cNvSpPr>
            <a:spLocks noChangeArrowheads="1"/>
          </xdr:cNvSpPr>
        </xdr:nvSpPr>
        <xdr:spPr bwMode="auto">
          <a:xfrm>
            <a:off x="1366" y="80"/>
            <a:ext cx="25" cy="22"/>
          </a:xfrm>
          <a:prstGeom prst="rect">
            <a:avLst/>
          </a:prstGeom>
          <a:gradFill rotWithShape="1">
            <a:gsLst>
              <a:gs pos="0">
                <a:srgbClr val="F0F0F0"/>
              </a:gs>
              <a:gs pos="100000">
                <a:srgbClr val="D2D2D2"/>
              </a:gs>
            </a:gsLst>
            <a:path path="rect">
              <a:fillToRect r="100000" b="100000"/>
            </a:path>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9" name="Rectangle 360">
            <a:extLst>
              <a:ext uri="{FF2B5EF4-FFF2-40B4-BE49-F238E27FC236}">
                <a16:creationId xmlns:a16="http://schemas.microsoft.com/office/drawing/2014/main" id="{00000000-0008-0000-0000-000071010000}"/>
              </a:ext>
            </a:extLst>
          </xdr:cNvPr>
          <xdr:cNvSpPr>
            <a:spLocks noChangeArrowheads="1"/>
          </xdr:cNvSpPr>
        </xdr:nvSpPr>
        <xdr:spPr bwMode="auto">
          <a:xfrm>
            <a:off x="1315" y="80"/>
            <a:ext cx="51" cy="22"/>
          </a:xfrm>
          <a:prstGeom prst="rect">
            <a:avLst/>
          </a:prstGeom>
          <a:gradFill rotWithShape="1">
            <a:gsLst>
              <a:gs pos="0">
                <a:srgbClr val="F0F0F0"/>
              </a:gs>
              <a:gs pos="100000">
                <a:srgbClr val="D2D2D2"/>
              </a:gs>
            </a:gsLst>
            <a:path path="rect">
              <a:fillToRect r="100000" b="100000"/>
            </a:path>
          </a:gradFill>
          <a:ln w="3810">
            <a:solidFill>
              <a:srgbClr val="000000"/>
            </a:solidFill>
            <a:miter lim="800000"/>
            <a:headEnd/>
            <a:tailEnd/>
          </a:ln>
        </xdr:spPr>
      </xdr:sp>
      <xdr:sp macro="" textlink="">
        <xdr:nvSpPr>
          <xdr:cNvPr id="370" name="AutoShape 361">
            <a:extLst>
              <a:ext uri="{FF2B5EF4-FFF2-40B4-BE49-F238E27FC236}">
                <a16:creationId xmlns:a16="http://schemas.microsoft.com/office/drawing/2014/main" id="{00000000-0008-0000-0000-000072010000}"/>
              </a:ext>
            </a:extLst>
          </xdr:cNvPr>
          <xdr:cNvSpPr>
            <a:spLocks noChangeArrowheads="1"/>
          </xdr:cNvSpPr>
        </xdr:nvSpPr>
        <xdr:spPr bwMode="auto">
          <a:xfrm>
            <a:off x="1322" y="84"/>
            <a:ext cx="22" cy="16"/>
          </a:xfrm>
          <a:prstGeom prst="roundRect">
            <a:avLst>
              <a:gd name="adj" fmla="val 16667"/>
            </a:avLst>
          </a:prstGeom>
          <a:gradFill rotWithShape="1">
            <a:gsLst>
              <a:gs pos="0">
                <a:srgbClr val="FFFFFF"/>
              </a:gs>
              <a:gs pos="100000">
                <a:srgbClr val="C0C0C0"/>
              </a:gs>
            </a:gsLst>
            <a:path path="shape">
              <a:fillToRect l="50000" t="50000" r="50000" b="50000"/>
            </a:path>
          </a:gradFill>
          <a:ln w="3810">
            <a:solidFill>
              <a:srgbClr val="000000"/>
            </a:solidFill>
            <a:round/>
            <a:headEnd/>
            <a:tailEnd/>
          </a:ln>
        </xdr:spPr>
      </xdr:sp>
      <xdr:sp macro="" textlink="">
        <xdr:nvSpPr>
          <xdr:cNvPr id="371" name="Line 363">
            <a:extLst>
              <a:ext uri="{FF2B5EF4-FFF2-40B4-BE49-F238E27FC236}">
                <a16:creationId xmlns:a16="http://schemas.microsoft.com/office/drawing/2014/main" id="{00000000-0008-0000-0000-000073010000}"/>
              </a:ext>
            </a:extLst>
          </xdr:cNvPr>
          <xdr:cNvSpPr>
            <a:spLocks noChangeShapeType="1"/>
          </xdr:cNvSpPr>
        </xdr:nvSpPr>
        <xdr:spPr bwMode="auto">
          <a:xfrm>
            <a:off x="1333" y="82"/>
            <a:ext cx="0" cy="7"/>
          </a:xfrm>
          <a:prstGeom prst="line">
            <a:avLst/>
          </a:prstGeom>
          <a:noFill/>
          <a:ln w="165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2" name="Oval 364">
            <a:extLst>
              <a:ext uri="{FF2B5EF4-FFF2-40B4-BE49-F238E27FC236}">
                <a16:creationId xmlns:a16="http://schemas.microsoft.com/office/drawing/2014/main" id="{00000000-0008-0000-0000-000074010000}"/>
              </a:ext>
            </a:extLst>
          </xdr:cNvPr>
          <xdr:cNvSpPr>
            <a:spLocks noChangeArrowheads="1"/>
          </xdr:cNvSpPr>
        </xdr:nvSpPr>
        <xdr:spPr bwMode="auto">
          <a:xfrm>
            <a:off x="1330" y="86"/>
            <a:ext cx="6" cy="6"/>
          </a:xfrm>
          <a:prstGeom prst="ellipse">
            <a:avLst/>
          </a:pr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73" name="Oval 365">
            <a:extLst>
              <a:ext uri="{FF2B5EF4-FFF2-40B4-BE49-F238E27FC236}">
                <a16:creationId xmlns:a16="http://schemas.microsoft.com/office/drawing/2014/main" id="{00000000-0008-0000-0000-000075010000}"/>
              </a:ext>
            </a:extLst>
          </xdr:cNvPr>
          <xdr:cNvSpPr>
            <a:spLocks noChangeArrowheads="1"/>
          </xdr:cNvSpPr>
        </xdr:nvSpPr>
        <xdr:spPr bwMode="auto">
          <a:xfrm>
            <a:off x="1370" y="88"/>
            <a:ext cx="6" cy="6"/>
          </a:xfrm>
          <a:prstGeom prst="ellipse">
            <a:avLst/>
          </a:prstGeom>
          <a:solidFill>
            <a:srgbClr val="FFFFFF"/>
          </a:solidFill>
          <a:ln w="3810">
            <a:solidFill>
              <a:srgbClr val="000000"/>
            </a:solidFill>
            <a:round/>
            <a:headEnd/>
            <a:tailEnd/>
          </a:ln>
        </xdr:spPr>
      </xdr:sp>
      <xdr:sp macro="" textlink="">
        <xdr:nvSpPr>
          <xdr:cNvPr id="374" name="Oval 366">
            <a:extLst>
              <a:ext uri="{FF2B5EF4-FFF2-40B4-BE49-F238E27FC236}">
                <a16:creationId xmlns:a16="http://schemas.microsoft.com/office/drawing/2014/main" id="{00000000-0008-0000-0000-000076010000}"/>
              </a:ext>
            </a:extLst>
          </xdr:cNvPr>
          <xdr:cNvSpPr>
            <a:spLocks noChangeArrowheads="1"/>
          </xdr:cNvSpPr>
        </xdr:nvSpPr>
        <xdr:spPr bwMode="auto">
          <a:xfrm>
            <a:off x="1381" y="88"/>
            <a:ext cx="6" cy="6"/>
          </a:xfrm>
          <a:prstGeom prst="ellipse">
            <a:avLst/>
          </a:prstGeom>
          <a:solidFill>
            <a:srgbClr val="FFFFFF"/>
          </a:solidFill>
          <a:ln w="3810">
            <a:solidFill>
              <a:srgbClr val="000000"/>
            </a:solidFill>
            <a:round/>
            <a:headEnd/>
            <a:tailEnd/>
          </a:ln>
        </xdr:spPr>
      </xdr:sp>
    </xdr:grpSp>
    <xdr:clientData fLocksWithSheet="0"/>
  </xdr:twoCellAnchor>
  <xdr:twoCellAnchor>
    <xdr:from>
      <xdr:col>65</xdr:col>
      <xdr:colOff>94518</xdr:colOff>
      <xdr:row>36</xdr:row>
      <xdr:rowOff>133350</xdr:rowOff>
    </xdr:from>
    <xdr:to>
      <xdr:col>68</xdr:col>
      <xdr:colOff>215568</xdr:colOff>
      <xdr:row>40</xdr:row>
      <xdr:rowOff>59550</xdr:rowOff>
    </xdr:to>
    <xdr:grpSp>
      <xdr:nvGrpSpPr>
        <xdr:cNvPr id="375" name="キッチン・L型">
          <a:extLst>
            <a:ext uri="{FF2B5EF4-FFF2-40B4-BE49-F238E27FC236}">
              <a16:creationId xmlns:a16="http://schemas.microsoft.com/office/drawing/2014/main" id="{00000000-0008-0000-0000-000077010000}"/>
            </a:ext>
          </a:extLst>
        </xdr:cNvPr>
        <xdr:cNvGrpSpPr>
          <a:grpSpLocks/>
        </xdr:cNvGrpSpPr>
      </xdr:nvGrpSpPr>
      <xdr:grpSpPr bwMode="auto">
        <a:xfrm>
          <a:off x="16229868" y="4886325"/>
          <a:ext cx="864000" cy="612000"/>
          <a:chOff x="1543" y="42"/>
          <a:chExt cx="114" cy="68"/>
        </a:xfrm>
      </xdr:grpSpPr>
      <xdr:sp macro="" textlink="">
        <xdr:nvSpPr>
          <xdr:cNvPr id="376" name="Freeform 755">
            <a:extLst>
              <a:ext uri="{FF2B5EF4-FFF2-40B4-BE49-F238E27FC236}">
                <a16:creationId xmlns:a16="http://schemas.microsoft.com/office/drawing/2014/main" id="{00000000-0008-0000-0000-000078010000}"/>
              </a:ext>
            </a:extLst>
          </xdr:cNvPr>
          <xdr:cNvSpPr>
            <a:spLocks/>
          </xdr:cNvSpPr>
        </xdr:nvSpPr>
        <xdr:spPr bwMode="auto">
          <a:xfrm>
            <a:off x="1543" y="42"/>
            <a:ext cx="114" cy="68"/>
          </a:xfrm>
          <a:custGeom>
            <a:avLst/>
            <a:gdLst>
              <a:gd name="T0" fmla="*/ 0 w 114"/>
              <a:gd name="T1" fmla="*/ 0 h 68"/>
              <a:gd name="T2" fmla="*/ 114 w 114"/>
              <a:gd name="T3" fmla="*/ 0 h 68"/>
              <a:gd name="T4" fmla="*/ 114 w 114"/>
              <a:gd name="T5" fmla="*/ 22 h 68"/>
              <a:gd name="T6" fmla="*/ 22 w 114"/>
              <a:gd name="T7" fmla="*/ 22 h 68"/>
              <a:gd name="T8" fmla="*/ 22 w 114"/>
              <a:gd name="T9" fmla="*/ 68 h 68"/>
              <a:gd name="T10" fmla="*/ 0 w 114"/>
              <a:gd name="T11" fmla="*/ 68 h 68"/>
              <a:gd name="T12" fmla="*/ 0 w 114"/>
              <a:gd name="T13" fmla="*/ 0 h 68"/>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14" h="68">
                <a:moveTo>
                  <a:pt x="0" y="0"/>
                </a:moveTo>
                <a:lnTo>
                  <a:pt x="114" y="0"/>
                </a:lnTo>
                <a:lnTo>
                  <a:pt x="114" y="22"/>
                </a:lnTo>
                <a:lnTo>
                  <a:pt x="22" y="22"/>
                </a:lnTo>
                <a:lnTo>
                  <a:pt x="22" y="68"/>
                </a:lnTo>
                <a:lnTo>
                  <a:pt x="0" y="68"/>
                </a:lnTo>
                <a:lnTo>
                  <a:pt x="0" y="0"/>
                </a:lnTo>
                <a:close/>
              </a:path>
            </a:pathLst>
          </a:custGeom>
          <a:gradFill rotWithShape="1">
            <a:gsLst>
              <a:gs pos="0">
                <a:srgbClr val="B2B2B2"/>
              </a:gs>
              <a:gs pos="100000">
                <a:srgbClr val="EAEAEA"/>
              </a:gs>
            </a:gsLst>
            <a:path path="rect">
              <a:fillToRect l="50000" t="50000" r="50000" b="50000"/>
            </a:path>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7" name="Rectangle 381">
            <a:extLst>
              <a:ext uri="{FF2B5EF4-FFF2-40B4-BE49-F238E27FC236}">
                <a16:creationId xmlns:a16="http://schemas.microsoft.com/office/drawing/2014/main" id="{00000000-0008-0000-0000-000079010000}"/>
              </a:ext>
            </a:extLst>
          </xdr:cNvPr>
          <xdr:cNvSpPr>
            <a:spLocks noChangeArrowheads="1"/>
          </xdr:cNvSpPr>
        </xdr:nvSpPr>
        <xdr:spPr bwMode="auto">
          <a:xfrm rot="-5400000">
            <a:off x="1542" y="86"/>
            <a:ext cx="23" cy="18"/>
          </a:xfrm>
          <a:prstGeom prst="rect">
            <a:avLst/>
          </a:prstGeom>
          <a:solidFill>
            <a:srgbClr val="FFFFFF"/>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8" name="AutoShape 374">
            <a:extLst>
              <a:ext uri="{FF2B5EF4-FFF2-40B4-BE49-F238E27FC236}">
                <a16:creationId xmlns:a16="http://schemas.microsoft.com/office/drawing/2014/main" id="{00000000-0008-0000-0000-00007A010000}"/>
              </a:ext>
            </a:extLst>
          </xdr:cNvPr>
          <xdr:cNvSpPr>
            <a:spLocks noChangeArrowheads="1"/>
          </xdr:cNvSpPr>
        </xdr:nvSpPr>
        <xdr:spPr bwMode="auto">
          <a:xfrm>
            <a:off x="1602" y="46"/>
            <a:ext cx="37" cy="16"/>
          </a:xfrm>
          <a:prstGeom prst="roundRect">
            <a:avLst>
              <a:gd name="adj" fmla="val 16667"/>
            </a:avLst>
          </a:prstGeom>
          <a:gradFill rotWithShape="1">
            <a:gsLst>
              <a:gs pos="0">
                <a:srgbClr val="FFFFFF"/>
              </a:gs>
              <a:gs pos="100000">
                <a:srgbClr val="C0C0C0"/>
              </a:gs>
            </a:gsLst>
            <a:path path="shape">
              <a:fillToRect l="50000" t="50000" r="50000" b="50000"/>
            </a:path>
          </a:gradFill>
          <a:ln w="3810">
            <a:solidFill>
              <a:srgbClr val="000000"/>
            </a:solidFill>
            <a:round/>
            <a:headEnd/>
            <a:tailEnd/>
          </a:ln>
        </xdr:spPr>
      </xdr:sp>
      <xdr:sp macro="" textlink="">
        <xdr:nvSpPr>
          <xdr:cNvPr id="379" name="Line 375">
            <a:extLst>
              <a:ext uri="{FF2B5EF4-FFF2-40B4-BE49-F238E27FC236}">
                <a16:creationId xmlns:a16="http://schemas.microsoft.com/office/drawing/2014/main" id="{00000000-0008-0000-0000-00007B010000}"/>
              </a:ext>
            </a:extLst>
          </xdr:cNvPr>
          <xdr:cNvSpPr>
            <a:spLocks noChangeShapeType="1"/>
          </xdr:cNvSpPr>
        </xdr:nvSpPr>
        <xdr:spPr bwMode="auto">
          <a:xfrm>
            <a:off x="1620" y="44"/>
            <a:ext cx="0" cy="7"/>
          </a:xfrm>
          <a:prstGeom prst="line">
            <a:avLst/>
          </a:prstGeom>
          <a:noFill/>
          <a:ln w="165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0" name="Oval 376">
            <a:extLst>
              <a:ext uri="{FF2B5EF4-FFF2-40B4-BE49-F238E27FC236}">
                <a16:creationId xmlns:a16="http://schemas.microsoft.com/office/drawing/2014/main" id="{00000000-0008-0000-0000-00007C010000}"/>
              </a:ext>
            </a:extLst>
          </xdr:cNvPr>
          <xdr:cNvSpPr>
            <a:spLocks noChangeArrowheads="1"/>
          </xdr:cNvSpPr>
        </xdr:nvSpPr>
        <xdr:spPr bwMode="auto">
          <a:xfrm>
            <a:off x="1617" y="48"/>
            <a:ext cx="6" cy="6"/>
          </a:xfrm>
          <a:prstGeom prst="ellipse">
            <a:avLst/>
          </a:pr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81" name="Oval 377">
            <a:extLst>
              <a:ext uri="{FF2B5EF4-FFF2-40B4-BE49-F238E27FC236}">
                <a16:creationId xmlns:a16="http://schemas.microsoft.com/office/drawing/2014/main" id="{00000000-0008-0000-0000-00007D010000}"/>
              </a:ext>
            </a:extLst>
          </xdr:cNvPr>
          <xdr:cNvSpPr>
            <a:spLocks noChangeArrowheads="1"/>
          </xdr:cNvSpPr>
        </xdr:nvSpPr>
        <xdr:spPr bwMode="auto">
          <a:xfrm rot="-5400000">
            <a:off x="1549" y="92"/>
            <a:ext cx="5" cy="5"/>
          </a:xfrm>
          <a:prstGeom prst="ellipse">
            <a:avLst/>
          </a:prstGeom>
          <a:solidFill>
            <a:srgbClr val="FFFFFF"/>
          </a:solidFill>
          <a:ln w="3810">
            <a:solidFill>
              <a:srgbClr val="000000"/>
            </a:solidFill>
            <a:round/>
            <a:headEnd/>
            <a:tailEnd/>
          </a:ln>
        </xdr:spPr>
      </xdr:sp>
      <xdr:sp macro="" textlink="">
        <xdr:nvSpPr>
          <xdr:cNvPr id="382" name="Oval 378">
            <a:extLst>
              <a:ext uri="{FF2B5EF4-FFF2-40B4-BE49-F238E27FC236}">
                <a16:creationId xmlns:a16="http://schemas.microsoft.com/office/drawing/2014/main" id="{00000000-0008-0000-0000-00007E010000}"/>
              </a:ext>
            </a:extLst>
          </xdr:cNvPr>
          <xdr:cNvSpPr>
            <a:spLocks noChangeArrowheads="1"/>
          </xdr:cNvSpPr>
        </xdr:nvSpPr>
        <xdr:spPr bwMode="auto">
          <a:xfrm rot="-5400000">
            <a:off x="1554" y="98"/>
            <a:ext cx="6" cy="6"/>
          </a:xfrm>
          <a:prstGeom prst="ellipse">
            <a:avLst/>
          </a:prstGeom>
          <a:solidFill>
            <a:srgbClr val="FFFFFF"/>
          </a:solidFill>
          <a:ln w="3810">
            <a:solidFill>
              <a:srgbClr val="000000"/>
            </a:solidFill>
            <a:round/>
            <a:headEnd/>
            <a:tailEnd/>
          </a:ln>
        </xdr:spPr>
      </xdr:sp>
      <xdr:sp macro="" textlink="">
        <xdr:nvSpPr>
          <xdr:cNvPr id="383" name="Oval 379">
            <a:extLst>
              <a:ext uri="{FF2B5EF4-FFF2-40B4-BE49-F238E27FC236}">
                <a16:creationId xmlns:a16="http://schemas.microsoft.com/office/drawing/2014/main" id="{00000000-0008-0000-0000-00007F010000}"/>
              </a:ext>
            </a:extLst>
          </xdr:cNvPr>
          <xdr:cNvSpPr>
            <a:spLocks noChangeArrowheads="1"/>
          </xdr:cNvSpPr>
        </xdr:nvSpPr>
        <xdr:spPr bwMode="auto">
          <a:xfrm rot="-5400000">
            <a:off x="1554" y="87"/>
            <a:ext cx="6" cy="6"/>
          </a:xfrm>
          <a:prstGeom prst="ellipse">
            <a:avLst/>
          </a:prstGeom>
          <a:solidFill>
            <a:srgbClr val="FFFFFF"/>
          </a:solidFill>
          <a:ln w="3810">
            <a:solidFill>
              <a:srgbClr val="000000"/>
            </a:solidFill>
            <a:round/>
            <a:headEnd/>
            <a:tailEnd/>
          </a:ln>
        </xdr:spPr>
      </xdr:sp>
      <xdr:sp macro="" textlink="">
        <xdr:nvSpPr>
          <xdr:cNvPr id="384" name="Line 380">
            <a:extLst>
              <a:ext uri="{FF2B5EF4-FFF2-40B4-BE49-F238E27FC236}">
                <a16:creationId xmlns:a16="http://schemas.microsoft.com/office/drawing/2014/main" id="{00000000-0008-0000-0000-000080010000}"/>
              </a:ext>
            </a:extLst>
          </xdr:cNvPr>
          <xdr:cNvSpPr>
            <a:spLocks noChangeShapeType="1"/>
          </xdr:cNvSpPr>
        </xdr:nvSpPr>
        <xdr:spPr bwMode="auto">
          <a:xfrm rot="-5400000">
            <a:off x="1535" y="95"/>
            <a:ext cx="2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76</xdr:col>
      <xdr:colOff>82899</xdr:colOff>
      <xdr:row>47</xdr:row>
      <xdr:rowOff>56734</xdr:rowOff>
    </xdr:from>
    <xdr:to>
      <xdr:col>77</xdr:col>
      <xdr:colOff>15249</xdr:colOff>
      <xdr:row>52</xdr:row>
      <xdr:rowOff>99484</xdr:rowOff>
    </xdr:to>
    <xdr:grpSp>
      <xdr:nvGrpSpPr>
        <xdr:cNvPr id="385" name="階段・長・縦">
          <a:extLst>
            <a:ext uri="{FF2B5EF4-FFF2-40B4-BE49-F238E27FC236}">
              <a16:creationId xmlns:a16="http://schemas.microsoft.com/office/drawing/2014/main" id="{00000000-0008-0000-0000-000081010000}"/>
            </a:ext>
          </a:extLst>
        </xdr:cNvPr>
        <xdr:cNvGrpSpPr>
          <a:grpSpLocks/>
        </xdr:cNvGrpSpPr>
      </xdr:nvGrpSpPr>
      <xdr:grpSpPr bwMode="auto">
        <a:xfrm>
          <a:off x="18942399" y="6695659"/>
          <a:ext cx="180000" cy="900000"/>
          <a:chOff x="1182" y="338"/>
          <a:chExt cx="30" cy="122"/>
        </a:xfrm>
      </xdr:grpSpPr>
      <xdr:sp macro="" textlink="">
        <xdr:nvSpPr>
          <xdr:cNvPr id="386" name="Rectangle 2500" descr="木目・横">
            <a:extLst>
              <a:ext uri="{FF2B5EF4-FFF2-40B4-BE49-F238E27FC236}">
                <a16:creationId xmlns:a16="http://schemas.microsoft.com/office/drawing/2014/main" id="{00000000-0008-0000-0000-000082010000}"/>
              </a:ext>
            </a:extLst>
          </xdr:cNvPr>
          <xdr:cNvSpPr>
            <a:spLocks noChangeArrowheads="1"/>
          </xdr:cNvSpPr>
        </xdr:nvSpPr>
        <xdr:spPr bwMode="auto">
          <a:xfrm>
            <a:off x="1182" y="338"/>
            <a:ext cx="30" cy="122"/>
          </a:xfrm>
          <a:prstGeom prst="rect">
            <a:avLst/>
          </a:prstGeom>
          <a:blipFill dpi="0" rotWithShape="1">
            <a:blip xmlns:r="http://schemas.openxmlformats.org/officeDocument/2006/relationships" r:embed="rId3" cstate="print"/>
            <a:srcRect/>
            <a:tile tx="0" ty="0" sx="100000" sy="100000" flip="none" algn="tl"/>
          </a:bli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7" name="Line 2473">
            <a:extLst>
              <a:ext uri="{FF2B5EF4-FFF2-40B4-BE49-F238E27FC236}">
                <a16:creationId xmlns:a16="http://schemas.microsoft.com/office/drawing/2014/main" id="{00000000-0008-0000-0000-000083010000}"/>
              </a:ext>
            </a:extLst>
          </xdr:cNvPr>
          <xdr:cNvSpPr>
            <a:spLocks noChangeShapeType="1"/>
          </xdr:cNvSpPr>
        </xdr:nvSpPr>
        <xdr:spPr bwMode="auto">
          <a:xfrm>
            <a:off x="1197" y="338"/>
            <a:ext cx="0" cy="27"/>
          </a:xfrm>
          <a:prstGeom prst="line">
            <a:avLst/>
          </a:prstGeom>
          <a:noFill/>
          <a:ln w="3810">
            <a:solidFill>
              <a:srgbClr val="000000"/>
            </a:solidFill>
            <a:round/>
            <a:headEnd/>
            <a:tailEnd type="triangl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8" name="Line 2477">
            <a:extLst>
              <a:ext uri="{FF2B5EF4-FFF2-40B4-BE49-F238E27FC236}">
                <a16:creationId xmlns:a16="http://schemas.microsoft.com/office/drawing/2014/main" id="{00000000-0008-0000-0000-000084010000}"/>
              </a:ext>
            </a:extLst>
          </xdr:cNvPr>
          <xdr:cNvSpPr>
            <a:spLocks noChangeShapeType="1"/>
          </xdr:cNvSpPr>
        </xdr:nvSpPr>
        <xdr:spPr bwMode="auto">
          <a:xfrm>
            <a:off x="1182" y="347"/>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9" name="Line 2478">
            <a:extLst>
              <a:ext uri="{FF2B5EF4-FFF2-40B4-BE49-F238E27FC236}">
                <a16:creationId xmlns:a16="http://schemas.microsoft.com/office/drawing/2014/main" id="{00000000-0008-0000-0000-000085010000}"/>
              </a:ext>
            </a:extLst>
          </xdr:cNvPr>
          <xdr:cNvSpPr>
            <a:spLocks noChangeShapeType="1"/>
          </xdr:cNvSpPr>
        </xdr:nvSpPr>
        <xdr:spPr bwMode="auto">
          <a:xfrm>
            <a:off x="1182" y="357"/>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0" name="Line 2479">
            <a:extLst>
              <a:ext uri="{FF2B5EF4-FFF2-40B4-BE49-F238E27FC236}">
                <a16:creationId xmlns:a16="http://schemas.microsoft.com/office/drawing/2014/main" id="{00000000-0008-0000-0000-000086010000}"/>
              </a:ext>
            </a:extLst>
          </xdr:cNvPr>
          <xdr:cNvSpPr>
            <a:spLocks noChangeShapeType="1"/>
          </xdr:cNvSpPr>
        </xdr:nvSpPr>
        <xdr:spPr bwMode="auto">
          <a:xfrm>
            <a:off x="1182" y="366"/>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1" name="Line 2480">
            <a:extLst>
              <a:ext uri="{FF2B5EF4-FFF2-40B4-BE49-F238E27FC236}">
                <a16:creationId xmlns:a16="http://schemas.microsoft.com/office/drawing/2014/main" id="{00000000-0008-0000-0000-000087010000}"/>
              </a:ext>
            </a:extLst>
          </xdr:cNvPr>
          <xdr:cNvSpPr>
            <a:spLocks noChangeShapeType="1"/>
          </xdr:cNvSpPr>
        </xdr:nvSpPr>
        <xdr:spPr bwMode="auto">
          <a:xfrm>
            <a:off x="1182" y="376"/>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2" name="Line 2481">
            <a:extLst>
              <a:ext uri="{FF2B5EF4-FFF2-40B4-BE49-F238E27FC236}">
                <a16:creationId xmlns:a16="http://schemas.microsoft.com/office/drawing/2014/main" id="{00000000-0008-0000-0000-000088010000}"/>
              </a:ext>
            </a:extLst>
          </xdr:cNvPr>
          <xdr:cNvSpPr>
            <a:spLocks noChangeShapeType="1"/>
          </xdr:cNvSpPr>
        </xdr:nvSpPr>
        <xdr:spPr bwMode="auto">
          <a:xfrm>
            <a:off x="1182" y="385"/>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3" name="Line 2482">
            <a:extLst>
              <a:ext uri="{FF2B5EF4-FFF2-40B4-BE49-F238E27FC236}">
                <a16:creationId xmlns:a16="http://schemas.microsoft.com/office/drawing/2014/main" id="{00000000-0008-0000-0000-000089010000}"/>
              </a:ext>
            </a:extLst>
          </xdr:cNvPr>
          <xdr:cNvSpPr>
            <a:spLocks noChangeShapeType="1"/>
          </xdr:cNvSpPr>
        </xdr:nvSpPr>
        <xdr:spPr bwMode="auto">
          <a:xfrm>
            <a:off x="1182" y="394"/>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4" name="Line 2483">
            <a:extLst>
              <a:ext uri="{FF2B5EF4-FFF2-40B4-BE49-F238E27FC236}">
                <a16:creationId xmlns:a16="http://schemas.microsoft.com/office/drawing/2014/main" id="{00000000-0008-0000-0000-00008A010000}"/>
              </a:ext>
            </a:extLst>
          </xdr:cNvPr>
          <xdr:cNvSpPr>
            <a:spLocks noChangeShapeType="1"/>
          </xdr:cNvSpPr>
        </xdr:nvSpPr>
        <xdr:spPr bwMode="auto">
          <a:xfrm>
            <a:off x="1182" y="404"/>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5" name="Line 2484">
            <a:extLst>
              <a:ext uri="{FF2B5EF4-FFF2-40B4-BE49-F238E27FC236}">
                <a16:creationId xmlns:a16="http://schemas.microsoft.com/office/drawing/2014/main" id="{00000000-0008-0000-0000-00008B010000}"/>
              </a:ext>
            </a:extLst>
          </xdr:cNvPr>
          <xdr:cNvSpPr>
            <a:spLocks noChangeShapeType="1"/>
          </xdr:cNvSpPr>
        </xdr:nvSpPr>
        <xdr:spPr bwMode="auto">
          <a:xfrm>
            <a:off x="1182" y="413"/>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6" name="Line 2485">
            <a:extLst>
              <a:ext uri="{FF2B5EF4-FFF2-40B4-BE49-F238E27FC236}">
                <a16:creationId xmlns:a16="http://schemas.microsoft.com/office/drawing/2014/main" id="{00000000-0008-0000-0000-00008C010000}"/>
              </a:ext>
            </a:extLst>
          </xdr:cNvPr>
          <xdr:cNvSpPr>
            <a:spLocks noChangeShapeType="1"/>
          </xdr:cNvSpPr>
        </xdr:nvSpPr>
        <xdr:spPr bwMode="auto">
          <a:xfrm>
            <a:off x="1182" y="422"/>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7" name="Line 2486">
            <a:extLst>
              <a:ext uri="{FF2B5EF4-FFF2-40B4-BE49-F238E27FC236}">
                <a16:creationId xmlns:a16="http://schemas.microsoft.com/office/drawing/2014/main" id="{00000000-0008-0000-0000-00008D010000}"/>
              </a:ext>
            </a:extLst>
          </xdr:cNvPr>
          <xdr:cNvSpPr>
            <a:spLocks noChangeShapeType="1"/>
          </xdr:cNvSpPr>
        </xdr:nvSpPr>
        <xdr:spPr bwMode="auto">
          <a:xfrm>
            <a:off x="1182" y="432"/>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8" name="Line 2487">
            <a:extLst>
              <a:ext uri="{FF2B5EF4-FFF2-40B4-BE49-F238E27FC236}">
                <a16:creationId xmlns:a16="http://schemas.microsoft.com/office/drawing/2014/main" id="{00000000-0008-0000-0000-00008E010000}"/>
              </a:ext>
            </a:extLst>
          </xdr:cNvPr>
          <xdr:cNvSpPr>
            <a:spLocks noChangeShapeType="1"/>
          </xdr:cNvSpPr>
        </xdr:nvSpPr>
        <xdr:spPr bwMode="auto">
          <a:xfrm>
            <a:off x="1182" y="441"/>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9" name="Line 2488">
            <a:extLst>
              <a:ext uri="{FF2B5EF4-FFF2-40B4-BE49-F238E27FC236}">
                <a16:creationId xmlns:a16="http://schemas.microsoft.com/office/drawing/2014/main" id="{00000000-0008-0000-0000-00008F010000}"/>
              </a:ext>
            </a:extLst>
          </xdr:cNvPr>
          <xdr:cNvSpPr>
            <a:spLocks noChangeShapeType="1"/>
          </xdr:cNvSpPr>
        </xdr:nvSpPr>
        <xdr:spPr bwMode="auto">
          <a:xfrm>
            <a:off x="1182" y="451"/>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76</xdr:col>
      <xdr:colOff>28263</xdr:colOff>
      <xdr:row>54</xdr:row>
      <xdr:rowOff>33810</xdr:rowOff>
    </xdr:from>
    <xdr:to>
      <xdr:col>77</xdr:col>
      <xdr:colOff>140612</xdr:colOff>
      <xdr:row>55</xdr:row>
      <xdr:rowOff>42360</xdr:rowOff>
    </xdr:to>
    <xdr:grpSp>
      <xdr:nvGrpSpPr>
        <xdr:cNvPr id="406" name="階段・短・横">
          <a:extLst>
            <a:ext uri="{FF2B5EF4-FFF2-40B4-BE49-F238E27FC236}">
              <a16:creationId xmlns:a16="http://schemas.microsoft.com/office/drawing/2014/main" id="{00000000-0008-0000-0000-000096010000}"/>
            </a:ext>
          </a:extLst>
        </xdr:cNvPr>
        <xdr:cNvGrpSpPr>
          <a:grpSpLocks/>
        </xdr:cNvGrpSpPr>
      </xdr:nvGrpSpPr>
      <xdr:grpSpPr bwMode="auto">
        <a:xfrm>
          <a:off x="18887763" y="7872885"/>
          <a:ext cx="359999" cy="180000"/>
          <a:chOff x="946" y="346"/>
          <a:chExt cx="46" cy="30"/>
        </a:xfrm>
      </xdr:grpSpPr>
      <xdr:sp macro="" textlink="">
        <xdr:nvSpPr>
          <xdr:cNvPr id="407" name="Rectangle 2490" descr="木目・縦">
            <a:extLst>
              <a:ext uri="{FF2B5EF4-FFF2-40B4-BE49-F238E27FC236}">
                <a16:creationId xmlns:a16="http://schemas.microsoft.com/office/drawing/2014/main" id="{00000000-0008-0000-0000-000097010000}"/>
              </a:ext>
            </a:extLst>
          </xdr:cNvPr>
          <xdr:cNvSpPr>
            <a:spLocks noChangeArrowheads="1"/>
          </xdr:cNvSpPr>
        </xdr:nvSpPr>
        <xdr:spPr bwMode="auto">
          <a:xfrm>
            <a:off x="946" y="346"/>
            <a:ext cx="46" cy="30"/>
          </a:xfrm>
          <a:prstGeom prst="rect">
            <a:avLst/>
          </a:prstGeom>
          <a:gr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408" name="Line 2412">
            <a:extLst>
              <a:ext uri="{FF2B5EF4-FFF2-40B4-BE49-F238E27FC236}">
                <a16:creationId xmlns:a16="http://schemas.microsoft.com/office/drawing/2014/main" id="{00000000-0008-0000-0000-000098010000}"/>
              </a:ext>
            </a:extLst>
          </xdr:cNvPr>
          <xdr:cNvSpPr>
            <a:spLocks noChangeShapeType="1"/>
          </xdr:cNvSpPr>
        </xdr:nvSpPr>
        <xdr:spPr bwMode="auto">
          <a:xfrm>
            <a:off x="96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9" name="Line 2413">
            <a:extLst>
              <a:ext uri="{FF2B5EF4-FFF2-40B4-BE49-F238E27FC236}">
                <a16:creationId xmlns:a16="http://schemas.microsoft.com/office/drawing/2014/main" id="{00000000-0008-0000-0000-000099010000}"/>
              </a:ext>
            </a:extLst>
          </xdr:cNvPr>
          <xdr:cNvSpPr>
            <a:spLocks noChangeShapeType="1"/>
          </xdr:cNvSpPr>
        </xdr:nvSpPr>
        <xdr:spPr bwMode="auto">
          <a:xfrm>
            <a:off x="955"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0" name="Line 2414">
            <a:extLst>
              <a:ext uri="{FF2B5EF4-FFF2-40B4-BE49-F238E27FC236}">
                <a16:creationId xmlns:a16="http://schemas.microsoft.com/office/drawing/2014/main" id="{00000000-0008-0000-0000-00009A010000}"/>
              </a:ext>
            </a:extLst>
          </xdr:cNvPr>
          <xdr:cNvSpPr>
            <a:spLocks noChangeShapeType="1"/>
          </xdr:cNvSpPr>
        </xdr:nvSpPr>
        <xdr:spPr bwMode="auto">
          <a:xfrm>
            <a:off x="97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1" name="Line 2415">
            <a:extLst>
              <a:ext uri="{FF2B5EF4-FFF2-40B4-BE49-F238E27FC236}">
                <a16:creationId xmlns:a16="http://schemas.microsoft.com/office/drawing/2014/main" id="{00000000-0008-0000-0000-00009B010000}"/>
              </a:ext>
            </a:extLst>
          </xdr:cNvPr>
          <xdr:cNvSpPr>
            <a:spLocks noChangeShapeType="1"/>
          </xdr:cNvSpPr>
        </xdr:nvSpPr>
        <xdr:spPr bwMode="auto">
          <a:xfrm>
            <a:off x="983"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66</xdr:col>
      <xdr:colOff>228599</xdr:colOff>
      <xdr:row>56</xdr:row>
      <xdr:rowOff>114408</xdr:rowOff>
    </xdr:from>
    <xdr:to>
      <xdr:col>69</xdr:col>
      <xdr:colOff>205649</xdr:colOff>
      <xdr:row>60</xdr:row>
      <xdr:rowOff>148608</xdr:rowOff>
    </xdr:to>
    <xdr:sp macro="" textlink="">
      <xdr:nvSpPr>
        <xdr:cNvPr id="412" name="階段・四角" descr="木目・横">
          <a:extLst>
            <a:ext uri="{FF2B5EF4-FFF2-40B4-BE49-F238E27FC236}">
              <a16:creationId xmlns:a16="http://schemas.microsoft.com/office/drawing/2014/main" id="{00000000-0008-0000-0000-00009C010000}"/>
            </a:ext>
          </a:extLst>
        </xdr:cNvPr>
        <xdr:cNvSpPr>
          <a:spLocks noChangeArrowheads="1"/>
        </xdr:cNvSpPr>
      </xdr:nvSpPr>
      <xdr:spPr bwMode="auto">
        <a:xfrm>
          <a:off x="16670214" y="8181350"/>
          <a:ext cx="724397" cy="708277"/>
        </a:xfrm>
        <a:prstGeom prst="rect">
          <a:avLst/>
        </a:prstGeom>
        <a:blipFill dpi="0" rotWithShape="1">
          <a:blip xmlns:r="http://schemas.openxmlformats.org/officeDocument/2006/relationships" r:embed="rId4" cstate="print"/>
          <a:srcRect/>
          <a:tile tx="0" ty="0" sx="100000" sy="100000" flip="none" algn="tl"/>
        </a:blipFill>
        <a:ln w="3810">
          <a:solidFill>
            <a:srgbClr val="000000"/>
          </a:solidFill>
          <a:miter lim="800000"/>
          <a:headEnd/>
          <a:tailEnd/>
        </a:ln>
      </xdr:spPr>
    </xdr:sp>
    <xdr:clientData fLocksWithSheet="0"/>
  </xdr:twoCellAnchor>
  <xdr:twoCellAnchor>
    <xdr:from>
      <xdr:col>81</xdr:col>
      <xdr:colOff>3036</xdr:colOff>
      <xdr:row>47</xdr:row>
      <xdr:rowOff>111579</xdr:rowOff>
    </xdr:from>
    <xdr:to>
      <xdr:col>81</xdr:col>
      <xdr:colOff>111036</xdr:colOff>
      <xdr:row>48</xdr:row>
      <xdr:rowOff>51060</xdr:rowOff>
    </xdr:to>
    <xdr:grpSp>
      <xdr:nvGrpSpPr>
        <xdr:cNvPr id="423" name="片開き・大・R右下">
          <a:extLst>
            <a:ext uri="{FF2B5EF4-FFF2-40B4-BE49-F238E27FC236}">
              <a16:creationId xmlns:a16="http://schemas.microsoft.com/office/drawing/2014/main" id="{00000000-0008-0000-0000-0000A7010000}"/>
            </a:ext>
          </a:extLst>
        </xdr:cNvPr>
        <xdr:cNvGrpSpPr>
          <a:grpSpLocks/>
        </xdr:cNvGrpSpPr>
      </xdr:nvGrpSpPr>
      <xdr:grpSpPr bwMode="auto">
        <a:xfrm flipV="1">
          <a:off x="20100786" y="6750504"/>
          <a:ext cx="108000" cy="110931"/>
          <a:chOff x="385" y="177"/>
          <a:chExt cx="27" cy="28"/>
        </a:xfrm>
      </xdr:grpSpPr>
      <xdr:sp macro="" textlink="">
        <xdr:nvSpPr>
          <xdr:cNvPr id="424" name="Arc 239">
            <a:extLst>
              <a:ext uri="{FF2B5EF4-FFF2-40B4-BE49-F238E27FC236}">
                <a16:creationId xmlns:a16="http://schemas.microsoft.com/office/drawing/2014/main" id="{00000000-0008-0000-0000-0000A8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25" name="Line 240">
            <a:extLst>
              <a:ext uri="{FF2B5EF4-FFF2-40B4-BE49-F238E27FC236}">
                <a16:creationId xmlns:a16="http://schemas.microsoft.com/office/drawing/2014/main" id="{00000000-0008-0000-0000-0000A9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6" name="Line 241">
            <a:extLst>
              <a:ext uri="{FF2B5EF4-FFF2-40B4-BE49-F238E27FC236}">
                <a16:creationId xmlns:a16="http://schemas.microsoft.com/office/drawing/2014/main" id="{00000000-0008-0000-0000-0000AA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79</xdr:col>
      <xdr:colOff>238649</xdr:colOff>
      <xdr:row>46</xdr:row>
      <xdr:rowOff>30252</xdr:rowOff>
    </xdr:from>
    <xdr:to>
      <xdr:col>80</xdr:col>
      <xdr:colOff>97533</xdr:colOff>
      <xdr:row>46</xdr:row>
      <xdr:rowOff>138252</xdr:rowOff>
    </xdr:to>
    <xdr:grpSp>
      <xdr:nvGrpSpPr>
        <xdr:cNvPr id="427" name="片開き・大・R右上">
          <a:extLst>
            <a:ext uri="{FF2B5EF4-FFF2-40B4-BE49-F238E27FC236}">
              <a16:creationId xmlns:a16="http://schemas.microsoft.com/office/drawing/2014/main" id="{00000000-0008-0000-0000-0000AB010000}"/>
            </a:ext>
          </a:extLst>
        </xdr:cNvPr>
        <xdr:cNvGrpSpPr>
          <a:grpSpLocks/>
        </xdr:cNvGrpSpPr>
      </xdr:nvGrpSpPr>
      <xdr:grpSpPr bwMode="auto">
        <a:xfrm rot="16200000">
          <a:off x="19840366" y="6498460"/>
          <a:ext cx="108000" cy="106534"/>
          <a:chOff x="385" y="177"/>
          <a:chExt cx="27" cy="28"/>
        </a:xfrm>
      </xdr:grpSpPr>
      <xdr:sp macro="" textlink="">
        <xdr:nvSpPr>
          <xdr:cNvPr id="428" name="Arc 243">
            <a:extLst>
              <a:ext uri="{FF2B5EF4-FFF2-40B4-BE49-F238E27FC236}">
                <a16:creationId xmlns:a16="http://schemas.microsoft.com/office/drawing/2014/main" id="{00000000-0008-0000-0000-0000AC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29" name="Line 244">
            <a:extLst>
              <a:ext uri="{FF2B5EF4-FFF2-40B4-BE49-F238E27FC236}">
                <a16:creationId xmlns:a16="http://schemas.microsoft.com/office/drawing/2014/main" id="{00000000-0008-0000-0000-0000AD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0" name="Line 245">
            <a:extLst>
              <a:ext uri="{FF2B5EF4-FFF2-40B4-BE49-F238E27FC236}">
                <a16:creationId xmlns:a16="http://schemas.microsoft.com/office/drawing/2014/main" id="{00000000-0008-0000-0000-0000AE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68</xdr:col>
      <xdr:colOff>46265</xdr:colOff>
      <xdr:row>41</xdr:row>
      <xdr:rowOff>95251</xdr:rowOff>
    </xdr:from>
    <xdr:to>
      <xdr:col>70</xdr:col>
      <xdr:colOff>18965</xdr:colOff>
      <xdr:row>42</xdr:row>
      <xdr:rowOff>103801</xdr:rowOff>
    </xdr:to>
    <xdr:sp macro="" textlink="">
      <xdr:nvSpPr>
        <xdr:cNvPr id="436" name="角丸四角形 576">
          <a:extLst>
            <a:ext uri="{FF2B5EF4-FFF2-40B4-BE49-F238E27FC236}">
              <a16:creationId xmlns:a16="http://schemas.microsoft.com/office/drawing/2014/main" id="{00000000-0008-0000-0000-0000B4010000}"/>
            </a:ext>
          </a:extLst>
        </xdr:cNvPr>
        <xdr:cNvSpPr/>
      </xdr:nvSpPr>
      <xdr:spPr>
        <a:xfrm>
          <a:off x="17153165" y="7096126"/>
          <a:ext cx="468000" cy="180000"/>
        </a:xfrm>
        <a:prstGeom prst="roundRect">
          <a:avLst/>
        </a:prstGeom>
        <a:solidFill>
          <a:srgbClr val="EEECE1"/>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ベッド</a:t>
          </a:r>
        </a:p>
      </xdr:txBody>
    </xdr:sp>
    <xdr:clientData fLocksWithSheet="0"/>
  </xdr:twoCellAnchor>
  <xdr:twoCellAnchor>
    <xdr:from>
      <xdr:col>79</xdr:col>
      <xdr:colOff>97972</xdr:colOff>
      <xdr:row>40</xdr:row>
      <xdr:rowOff>92634</xdr:rowOff>
    </xdr:from>
    <xdr:to>
      <xdr:col>80</xdr:col>
      <xdr:colOff>117022</xdr:colOff>
      <xdr:row>42</xdr:row>
      <xdr:rowOff>10992</xdr:rowOff>
    </xdr:to>
    <xdr:grpSp>
      <xdr:nvGrpSpPr>
        <xdr:cNvPr id="437" name="洗面・下">
          <a:extLst>
            <a:ext uri="{FF2B5EF4-FFF2-40B4-BE49-F238E27FC236}">
              <a16:creationId xmlns:a16="http://schemas.microsoft.com/office/drawing/2014/main" id="{00000000-0008-0000-0000-0000B5010000}"/>
            </a:ext>
          </a:extLst>
        </xdr:cNvPr>
        <xdr:cNvGrpSpPr>
          <a:grpSpLocks/>
        </xdr:cNvGrpSpPr>
      </xdr:nvGrpSpPr>
      <xdr:grpSpPr bwMode="auto">
        <a:xfrm>
          <a:off x="19700422" y="5531409"/>
          <a:ext cx="266700" cy="261258"/>
          <a:chOff x="1277" y="232"/>
          <a:chExt cx="28" cy="22"/>
        </a:xfrm>
      </xdr:grpSpPr>
      <xdr:sp macro="" textlink="">
        <xdr:nvSpPr>
          <xdr:cNvPr id="438" name="AutoShape 285">
            <a:extLst>
              <a:ext uri="{FF2B5EF4-FFF2-40B4-BE49-F238E27FC236}">
                <a16:creationId xmlns:a16="http://schemas.microsoft.com/office/drawing/2014/main" id="{00000000-0008-0000-0000-0000B6010000}"/>
              </a:ext>
            </a:extLst>
          </xdr:cNvPr>
          <xdr:cNvSpPr>
            <a:spLocks noChangeArrowheads="1"/>
          </xdr:cNvSpPr>
        </xdr:nvSpPr>
        <xdr:spPr bwMode="auto">
          <a:xfrm rot="5400000">
            <a:off x="1280" y="229"/>
            <a:ext cx="22" cy="28"/>
          </a:xfrm>
          <a:prstGeom prst="flowChartDelay">
            <a:avLst/>
          </a:prstGeom>
          <a:solidFill>
            <a:srgbClr val="FEFBE2"/>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39" name="Oval 286">
            <a:extLst>
              <a:ext uri="{FF2B5EF4-FFF2-40B4-BE49-F238E27FC236}">
                <a16:creationId xmlns:a16="http://schemas.microsoft.com/office/drawing/2014/main" id="{00000000-0008-0000-0000-0000B7010000}"/>
              </a:ext>
            </a:extLst>
          </xdr:cNvPr>
          <xdr:cNvSpPr>
            <a:spLocks noChangeArrowheads="1"/>
          </xdr:cNvSpPr>
        </xdr:nvSpPr>
        <xdr:spPr bwMode="auto">
          <a:xfrm rot="5400000">
            <a:off x="1283" y="234"/>
            <a:ext cx="15" cy="20"/>
          </a:xfrm>
          <a:prstGeom prst="ellipse">
            <a:avLst/>
          </a:prstGeom>
          <a:gradFill rotWithShape="1">
            <a:gsLst>
              <a:gs pos="0">
                <a:srgbClr val="FFFFFF"/>
              </a:gs>
              <a:gs pos="100000">
                <a:srgbClr val="FEFBE2"/>
              </a:gs>
            </a:gsLst>
            <a:path path="shape">
              <a:fillToRect l="50000" t="50000" r="50000" b="50000"/>
            </a:path>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0" name="Line 288">
            <a:extLst>
              <a:ext uri="{FF2B5EF4-FFF2-40B4-BE49-F238E27FC236}">
                <a16:creationId xmlns:a16="http://schemas.microsoft.com/office/drawing/2014/main" id="{00000000-0008-0000-0000-0000B8010000}"/>
              </a:ext>
            </a:extLst>
          </xdr:cNvPr>
          <xdr:cNvSpPr>
            <a:spLocks noChangeShapeType="1"/>
          </xdr:cNvSpPr>
        </xdr:nvSpPr>
        <xdr:spPr bwMode="auto">
          <a:xfrm rot="5400000">
            <a:off x="1288" y="238"/>
            <a:ext cx="5" cy="0"/>
          </a:xfrm>
          <a:prstGeom prst="line">
            <a:avLst/>
          </a:prstGeom>
          <a:noFill/>
          <a:ln w="190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1" name="Rectangle 1349">
            <a:extLst>
              <a:ext uri="{FF2B5EF4-FFF2-40B4-BE49-F238E27FC236}">
                <a16:creationId xmlns:a16="http://schemas.microsoft.com/office/drawing/2014/main" id="{00000000-0008-0000-0000-0000B9010000}"/>
              </a:ext>
            </a:extLst>
          </xdr:cNvPr>
          <xdr:cNvSpPr>
            <a:spLocks noChangeArrowheads="1"/>
          </xdr:cNvSpPr>
        </xdr:nvSpPr>
        <xdr:spPr bwMode="auto">
          <a:xfrm>
            <a:off x="1277" y="232"/>
            <a:ext cx="28" cy="3"/>
          </a:xfrm>
          <a:prstGeom prst="rect">
            <a:avLst/>
          </a:prstGeom>
          <a:solidFill>
            <a:srgbClr val="FFFFFF"/>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75</xdr:col>
      <xdr:colOff>123930</xdr:colOff>
      <xdr:row>40</xdr:row>
      <xdr:rowOff>92635</xdr:rowOff>
    </xdr:from>
    <xdr:to>
      <xdr:col>76</xdr:col>
      <xdr:colOff>123931</xdr:colOff>
      <xdr:row>41</xdr:row>
      <xdr:rowOff>80388</xdr:rowOff>
    </xdr:to>
    <xdr:grpSp>
      <xdr:nvGrpSpPr>
        <xdr:cNvPr id="442" name="トイレ・和・左">
          <a:extLst>
            <a:ext uri="{FF2B5EF4-FFF2-40B4-BE49-F238E27FC236}">
              <a16:creationId xmlns:a16="http://schemas.microsoft.com/office/drawing/2014/main" id="{00000000-0008-0000-0000-0000BA010000}"/>
            </a:ext>
          </a:extLst>
        </xdr:cNvPr>
        <xdr:cNvGrpSpPr>
          <a:grpSpLocks/>
        </xdr:cNvGrpSpPr>
      </xdr:nvGrpSpPr>
      <xdr:grpSpPr bwMode="auto">
        <a:xfrm>
          <a:off x="18735780" y="5531410"/>
          <a:ext cx="247651" cy="159203"/>
          <a:chOff x="620" y="255"/>
          <a:chExt cx="26" cy="13"/>
        </a:xfrm>
      </xdr:grpSpPr>
      <xdr:sp macro="" textlink="">
        <xdr:nvSpPr>
          <xdr:cNvPr id="443" name="AutoShape 158">
            <a:extLst>
              <a:ext uri="{FF2B5EF4-FFF2-40B4-BE49-F238E27FC236}">
                <a16:creationId xmlns:a16="http://schemas.microsoft.com/office/drawing/2014/main" id="{00000000-0008-0000-0000-0000BB010000}"/>
              </a:ext>
            </a:extLst>
          </xdr:cNvPr>
          <xdr:cNvSpPr>
            <a:spLocks noChangeArrowheads="1"/>
          </xdr:cNvSpPr>
        </xdr:nvSpPr>
        <xdr:spPr bwMode="auto">
          <a:xfrm rot="-5400000">
            <a:off x="626" y="249"/>
            <a:ext cx="13" cy="26"/>
          </a:xfrm>
          <a:prstGeom prst="roundRect">
            <a:avLst>
              <a:gd name="adj" fmla="val 50000"/>
            </a:avLst>
          </a:prstGeom>
          <a:solidFill>
            <a:srgbClr val="FFFFFF"/>
          </a:solidFill>
          <a:ln w="3810">
            <a:solidFill>
              <a:srgbClr val="000000"/>
            </a:solidFill>
            <a:round/>
            <a:headEnd/>
            <a:tailEnd/>
          </a:ln>
        </xdr:spPr>
      </xdr:sp>
      <xdr:sp macro="" textlink="">
        <xdr:nvSpPr>
          <xdr:cNvPr id="444" name="Line 159">
            <a:extLst>
              <a:ext uri="{FF2B5EF4-FFF2-40B4-BE49-F238E27FC236}">
                <a16:creationId xmlns:a16="http://schemas.microsoft.com/office/drawing/2014/main" id="{00000000-0008-0000-0000-0000BC010000}"/>
              </a:ext>
            </a:extLst>
          </xdr:cNvPr>
          <xdr:cNvSpPr>
            <a:spLocks noChangeShapeType="1"/>
          </xdr:cNvSpPr>
        </xdr:nvSpPr>
        <xdr:spPr bwMode="auto">
          <a:xfrm rot="-5400000">
            <a:off x="621" y="262"/>
            <a:ext cx="13" cy="0"/>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79</xdr:col>
      <xdr:colOff>246290</xdr:colOff>
      <xdr:row>47</xdr:row>
      <xdr:rowOff>103518</xdr:rowOff>
    </xdr:from>
    <xdr:to>
      <xdr:col>80</xdr:col>
      <xdr:colOff>105174</xdr:colOff>
      <xdr:row>48</xdr:row>
      <xdr:rowOff>42999</xdr:rowOff>
    </xdr:to>
    <xdr:grpSp>
      <xdr:nvGrpSpPr>
        <xdr:cNvPr id="445" name="片開き・大・R左下">
          <a:extLst>
            <a:ext uri="{FF2B5EF4-FFF2-40B4-BE49-F238E27FC236}">
              <a16:creationId xmlns:a16="http://schemas.microsoft.com/office/drawing/2014/main" id="{00000000-0008-0000-0000-0000BD010000}"/>
            </a:ext>
          </a:extLst>
        </xdr:cNvPr>
        <xdr:cNvGrpSpPr>
          <a:grpSpLocks/>
        </xdr:cNvGrpSpPr>
      </xdr:nvGrpSpPr>
      <xdr:grpSpPr bwMode="auto">
        <a:xfrm flipH="1" flipV="1">
          <a:off x="19848740" y="6742443"/>
          <a:ext cx="106534" cy="110931"/>
          <a:chOff x="385" y="177"/>
          <a:chExt cx="27" cy="28"/>
        </a:xfrm>
      </xdr:grpSpPr>
      <xdr:sp macro="" textlink="">
        <xdr:nvSpPr>
          <xdr:cNvPr id="446" name="Arc 247">
            <a:extLst>
              <a:ext uri="{FF2B5EF4-FFF2-40B4-BE49-F238E27FC236}">
                <a16:creationId xmlns:a16="http://schemas.microsoft.com/office/drawing/2014/main" id="{00000000-0008-0000-0000-0000BE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47" name="Line 248">
            <a:extLst>
              <a:ext uri="{FF2B5EF4-FFF2-40B4-BE49-F238E27FC236}">
                <a16:creationId xmlns:a16="http://schemas.microsoft.com/office/drawing/2014/main" id="{00000000-0008-0000-0000-0000BF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48" name="Line 249">
            <a:extLst>
              <a:ext uri="{FF2B5EF4-FFF2-40B4-BE49-F238E27FC236}">
                <a16:creationId xmlns:a16="http://schemas.microsoft.com/office/drawing/2014/main" id="{00000000-0008-0000-0000-0000C0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77</xdr:col>
      <xdr:colOff>84365</xdr:colOff>
      <xdr:row>40</xdr:row>
      <xdr:rowOff>64059</xdr:rowOff>
    </xdr:from>
    <xdr:to>
      <xdr:col>78</xdr:col>
      <xdr:colOff>97972</xdr:colOff>
      <xdr:row>41</xdr:row>
      <xdr:rowOff>163181</xdr:rowOff>
    </xdr:to>
    <xdr:grpSp>
      <xdr:nvGrpSpPr>
        <xdr:cNvPr id="449" name="洗面・上">
          <a:extLst>
            <a:ext uri="{FF2B5EF4-FFF2-40B4-BE49-F238E27FC236}">
              <a16:creationId xmlns:a16="http://schemas.microsoft.com/office/drawing/2014/main" id="{00000000-0008-0000-0000-0000C1010000}"/>
            </a:ext>
          </a:extLst>
        </xdr:cNvPr>
        <xdr:cNvGrpSpPr>
          <a:grpSpLocks/>
        </xdr:cNvGrpSpPr>
      </xdr:nvGrpSpPr>
      <xdr:grpSpPr bwMode="auto">
        <a:xfrm>
          <a:off x="19191515" y="5502834"/>
          <a:ext cx="261257" cy="270572"/>
          <a:chOff x="1277" y="259"/>
          <a:chExt cx="28" cy="22"/>
        </a:xfrm>
      </xdr:grpSpPr>
      <xdr:sp macro="" textlink="">
        <xdr:nvSpPr>
          <xdr:cNvPr id="450" name="AutoShape 290">
            <a:extLst>
              <a:ext uri="{FF2B5EF4-FFF2-40B4-BE49-F238E27FC236}">
                <a16:creationId xmlns:a16="http://schemas.microsoft.com/office/drawing/2014/main" id="{00000000-0008-0000-0000-0000C2010000}"/>
              </a:ext>
            </a:extLst>
          </xdr:cNvPr>
          <xdr:cNvSpPr>
            <a:spLocks noChangeArrowheads="1"/>
          </xdr:cNvSpPr>
        </xdr:nvSpPr>
        <xdr:spPr bwMode="auto">
          <a:xfrm rot="-5400000">
            <a:off x="1280" y="256"/>
            <a:ext cx="22" cy="28"/>
          </a:xfrm>
          <a:prstGeom prst="flowChartDelay">
            <a:avLst/>
          </a:prstGeom>
          <a:solidFill>
            <a:srgbClr val="FEFBE2"/>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1" name="Oval 291">
            <a:extLst>
              <a:ext uri="{FF2B5EF4-FFF2-40B4-BE49-F238E27FC236}">
                <a16:creationId xmlns:a16="http://schemas.microsoft.com/office/drawing/2014/main" id="{00000000-0008-0000-0000-0000C3010000}"/>
              </a:ext>
            </a:extLst>
          </xdr:cNvPr>
          <xdr:cNvSpPr>
            <a:spLocks noChangeArrowheads="1"/>
          </xdr:cNvSpPr>
        </xdr:nvSpPr>
        <xdr:spPr bwMode="auto">
          <a:xfrm rot="-5400000">
            <a:off x="1283" y="259"/>
            <a:ext cx="15" cy="20"/>
          </a:xfrm>
          <a:prstGeom prst="ellipse">
            <a:avLst/>
          </a:prstGeom>
          <a:gradFill rotWithShape="1">
            <a:gsLst>
              <a:gs pos="0">
                <a:srgbClr val="FFFFFF"/>
              </a:gs>
              <a:gs pos="100000">
                <a:srgbClr val="FEFBE2"/>
              </a:gs>
            </a:gsLst>
            <a:path path="shape">
              <a:fillToRect l="50000" t="50000" r="50000" b="50000"/>
            </a:path>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2" name="Line 293">
            <a:extLst>
              <a:ext uri="{FF2B5EF4-FFF2-40B4-BE49-F238E27FC236}">
                <a16:creationId xmlns:a16="http://schemas.microsoft.com/office/drawing/2014/main" id="{00000000-0008-0000-0000-0000C4010000}"/>
              </a:ext>
            </a:extLst>
          </xdr:cNvPr>
          <xdr:cNvSpPr>
            <a:spLocks noChangeShapeType="1"/>
          </xdr:cNvSpPr>
        </xdr:nvSpPr>
        <xdr:spPr bwMode="auto">
          <a:xfrm rot="-5400000">
            <a:off x="1288" y="275"/>
            <a:ext cx="5" cy="0"/>
          </a:xfrm>
          <a:prstGeom prst="line">
            <a:avLst/>
          </a:prstGeom>
          <a:noFill/>
          <a:ln w="190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3" name="Rectangle 1350">
            <a:extLst>
              <a:ext uri="{FF2B5EF4-FFF2-40B4-BE49-F238E27FC236}">
                <a16:creationId xmlns:a16="http://schemas.microsoft.com/office/drawing/2014/main" id="{00000000-0008-0000-0000-0000C5010000}"/>
              </a:ext>
            </a:extLst>
          </xdr:cNvPr>
          <xdr:cNvSpPr>
            <a:spLocks noChangeArrowheads="1"/>
          </xdr:cNvSpPr>
        </xdr:nvSpPr>
        <xdr:spPr bwMode="auto">
          <a:xfrm>
            <a:off x="1277" y="278"/>
            <a:ext cx="28" cy="3"/>
          </a:xfrm>
          <a:prstGeom prst="rect">
            <a:avLst/>
          </a:prstGeom>
          <a:solidFill>
            <a:srgbClr val="FFFFFF"/>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78</xdr:col>
      <xdr:colOff>68559</xdr:colOff>
      <xdr:row>46</xdr:row>
      <xdr:rowOff>14863</xdr:rowOff>
    </xdr:from>
    <xdr:to>
      <xdr:col>78</xdr:col>
      <xdr:colOff>184324</xdr:colOff>
      <xdr:row>46</xdr:row>
      <xdr:rowOff>142560</xdr:rowOff>
    </xdr:to>
    <xdr:sp macro="" textlink="">
      <xdr:nvSpPr>
        <xdr:cNvPr id="460" name="円/楕円 600">
          <a:extLst>
            <a:ext uri="{FF2B5EF4-FFF2-40B4-BE49-F238E27FC236}">
              <a16:creationId xmlns:a16="http://schemas.microsoft.com/office/drawing/2014/main" id="{00000000-0008-0000-0000-0000CC010000}"/>
            </a:ext>
          </a:extLst>
        </xdr:cNvPr>
        <xdr:cNvSpPr/>
      </xdr:nvSpPr>
      <xdr:spPr>
        <a:xfrm>
          <a:off x="19499559" y="6396613"/>
          <a:ext cx="115765" cy="127697"/>
        </a:xfrm>
        <a:prstGeom prst="ellipse">
          <a:avLst/>
        </a:prstGeom>
        <a:solidFill>
          <a:sysClr val="windowText" lastClr="000000"/>
        </a:solidFill>
        <a:ln w="12700" cap="flat" cmpd="sng" algn="ctr">
          <a:solidFill>
            <a:srgbClr val="4F81BD">
              <a:shade val="50000"/>
            </a:srgb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LocksWithSheet="0"/>
  </xdr:twoCellAnchor>
  <xdr:twoCellAnchor>
    <xdr:from>
      <xdr:col>71</xdr:col>
      <xdr:colOff>1361</xdr:colOff>
      <xdr:row>50</xdr:row>
      <xdr:rowOff>77668</xdr:rowOff>
    </xdr:from>
    <xdr:to>
      <xdr:col>74</xdr:col>
      <xdr:colOff>158411</xdr:colOff>
      <xdr:row>60</xdr:row>
      <xdr:rowOff>163168</xdr:rowOff>
    </xdr:to>
    <xdr:sp macro="" textlink="">
      <xdr:nvSpPr>
        <xdr:cNvPr id="461" name="洋室６・横" descr="フロア・横">
          <a:extLst>
            <a:ext uri="{FF2B5EF4-FFF2-40B4-BE49-F238E27FC236}">
              <a16:creationId xmlns:a16="http://schemas.microsoft.com/office/drawing/2014/main" id="{00000000-0008-0000-0000-0000CD010000}"/>
            </a:ext>
          </a:extLst>
        </xdr:cNvPr>
        <xdr:cNvSpPr>
          <a:spLocks noChangeArrowheads="1"/>
        </xdr:cNvSpPr>
      </xdr:nvSpPr>
      <xdr:spPr bwMode="auto">
        <a:xfrm>
          <a:off x="17688553" y="7133495"/>
          <a:ext cx="904396" cy="1770692"/>
        </a:xfrm>
        <a:prstGeom prst="rect">
          <a:avLst/>
        </a:prstGeom>
        <a:blipFill dpi="0" rotWithShape="1">
          <a:blip xmlns:r="http://schemas.openxmlformats.org/officeDocument/2006/relationships" r:embed="rId5" cstate="print"/>
          <a:srcRect/>
          <a:tile tx="0" ty="0" sx="100000" sy="100000" flip="none" algn="tl"/>
        </a:bli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twoCellAnchor>
    <xdr:from>
      <xdr:col>67</xdr:col>
      <xdr:colOff>146226</xdr:colOff>
      <xdr:row>45</xdr:row>
      <xdr:rowOff>111685</xdr:rowOff>
    </xdr:from>
    <xdr:to>
      <xdr:col>69</xdr:col>
      <xdr:colOff>190926</xdr:colOff>
      <xdr:row>48</xdr:row>
      <xdr:rowOff>137336</xdr:rowOff>
    </xdr:to>
    <xdr:grpSp>
      <xdr:nvGrpSpPr>
        <xdr:cNvPr id="471" name="和室４．５">
          <a:extLst>
            <a:ext uri="{FF2B5EF4-FFF2-40B4-BE49-F238E27FC236}">
              <a16:creationId xmlns:a16="http://schemas.microsoft.com/office/drawing/2014/main" id="{00000000-0008-0000-0000-0000D7010000}"/>
            </a:ext>
          </a:extLst>
        </xdr:cNvPr>
        <xdr:cNvGrpSpPr>
          <a:grpSpLocks/>
        </xdr:cNvGrpSpPr>
      </xdr:nvGrpSpPr>
      <xdr:grpSpPr bwMode="auto">
        <a:xfrm>
          <a:off x="16776876" y="6407710"/>
          <a:ext cx="540000" cy="540001"/>
          <a:chOff x="1087" y="42"/>
          <a:chExt cx="106" cy="106"/>
        </a:xfrm>
      </xdr:grpSpPr>
      <xdr:sp macro="" textlink="">
        <xdr:nvSpPr>
          <xdr:cNvPr id="472" name="Rectangle 632" descr="tatami">
            <a:extLst>
              <a:ext uri="{FF2B5EF4-FFF2-40B4-BE49-F238E27FC236}">
                <a16:creationId xmlns:a16="http://schemas.microsoft.com/office/drawing/2014/main" id="{00000000-0008-0000-0000-0000D8010000}"/>
              </a:ext>
            </a:extLst>
          </xdr:cNvPr>
          <xdr:cNvSpPr>
            <a:spLocks noChangeArrowheads="1"/>
          </xdr:cNvSpPr>
        </xdr:nvSpPr>
        <xdr:spPr bwMode="auto">
          <a:xfrm>
            <a:off x="1087" y="42"/>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3" name="Rectangle 633" descr="tatami">
            <a:extLst>
              <a:ext uri="{FF2B5EF4-FFF2-40B4-BE49-F238E27FC236}">
                <a16:creationId xmlns:a16="http://schemas.microsoft.com/office/drawing/2014/main" id="{00000000-0008-0000-0000-0000D9010000}"/>
              </a:ext>
            </a:extLst>
          </xdr:cNvPr>
          <xdr:cNvSpPr>
            <a:spLocks noChangeArrowheads="1"/>
          </xdr:cNvSpPr>
        </xdr:nvSpPr>
        <xdr:spPr bwMode="auto">
          <a:xfrm>
            <a:off x="1159" y="76"/>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4" name="Rectangle 634" descr="tatami">
            <a:extLst>
              <a:ext uri="{FF2B5EF4-FFF2-40B4-BE49-F238E27FC236}">
                <a16:creationId xmlns:a16="http://schemas.microsoft.com/office/drawing/2014/main" id="{00000000-0008-0000-0000-0000DA010000}"/>
              </a:ext>
            </a:extLst>
          </xdr:cNvPr>
          <xdr:cNvSpPr>
            <a:spLocks noChangeArrowheads="1"/>
          </xdr:cNvSpPr>
        </xdr:nvSpPr>
        <xdr:spPr bwMode="auto">
          <a:xfrm rot="5400000">
            <a:off x="1140" y="23"/>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5" name="Rectangle 635" descr="tatami">
            <a:extLst>
              <a:ext uri="{FF2B5EF4-FFF2-40B4-BE49-F238E27FC236}">
                <a16:creationId xmlns:a16="http://schemas.microsoft.com/office/drawing/2014/main" id="{00000000-0008-0000-0000-0000DB010000}"/>
              </a:ext>
            </a:extLst>
          </xdr:cNvPr>
          <xdr:cNvSpPr>
            <a:spLocks noChangeArrowheads="1"/>
          </xdr:cNvSpPr>
        </xdr:nvSpPr>
        <xdr:spPr bwMode="auto">
          <a:xfrm rot="-5400000">
            <a:off x="1106" y="95"/>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6" name="Rectangle 636" descr="tatani0_5">
            <a:extLst>
              <a:ext uri="{FF2B5EF4-FFF2-40B4-BE49-F238E27FC236}">
                <a16:creationId xmlns:a16="http://schemas.microsoft.com/office/drawing/2014/main" id="{00000000-0008-0000-0000-0000DC010000}"/>
              </a:ext>
            </a:extLst>
          </xdr:cNvPr>
          <xdr:cNvSpPr>
            <a:spLocks noChangeArrowheads="1"/>
          </xdr:cNvSpPr>
        </xdr:nvSpPr>
        <xdr:spPr bwMode="auto">
          <a:xfrm>
            <a:off x="1121" y="76"/>
            <a:ext cx="38" cy="38"/>
          </a:xfrm>
          <a:prstGeom prst="rect">
            <a:avLst/>
          </a:prstGeom>
          <a:blipFill dpi="0" rotWithShape="1">
            <a:blip xmlns:r="http://schemas.openxmlformats.org/officeDocument/2006/relationships" r:embed="rId6"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71</xdr:col>
      <xdr:colOff>7747</xdr:colOff>
      <xdr:row>43</xdr:row>
      <xdr:rowOff>74946</xdr:rowOff>
    </xdr:from>
    <xdr:to>
      <xdr:col>81</xdr:col>
      <xdr:colOff>235090</xdr:colOff>
      <xdr:row>43</xdr:row>
      <xdr:rowOff>74946</xdr:rowOff>
    </xdr:to>
    <xdr:grpSp>
      <xdr:nvGrpSpPr>
        <xdr:cNvPr id="477" name="階段・長・横">
          <a:extLst>
            <a:ext uri="{FF2B5EF4-FFF2-40B4-BE49-F238E27FC236}">
              <a16:creationId xmlns:a16="http://schemas.microsoft.com/office/drawing/2014/main" id="{00000000-0008-0000-0000-0000DD010000}"/>
            </a:ext>
          </a:extLst>
        </xdr:cNvPr>
        <xdr:cNvGrpSpPr>
          <a:grpSpLocks/>
        </xdr:cNvGrpSpPr>
      </xdr:nvGrpSpPr>
      <xdr:grpSpPr bwMode="auto">
        <a:xfrm>
          <a:off x="17628997" y="6028071"/>
          <a:ext cx="2703843" cy="0"/>
          <a:chOff x="1060" y="346"/>
          <a:chExt cx="122" cy="30"/>
        </a:xfrm>
      </xdr:grpSpPr>
      <xdr:sp macro="" textlink="">
        <xdr:nvSpPr>
          <xdr:cNvPr id="478" name="Rectangle 2494" descr="木目・縦">
            <a:extLst>
              <a:ext uri="{FF2B5EF4-FFF2-40B4-BE49-F238E27FC236}">
                <a16:creationId xmlns:a16="http://schemas.microsoft.com/office/drawing/2014/main" id="{00000000-0008-0000-0000-0000DE010000}"/>
              </a:ext>
            </a:extLst>
          </xdr:cNvPr>
          <xdr:cNvSpPr>
            <a:spLocks noChangeArrowheads="1"/>
          </xdr:cNvSpPr>
        </xdr:nvSpPr>
        <xdr:spPr bwMode="auto">
          <a:xfrm>
            <a:off x="1060" y="346"/>
            <a:ext cx="122" cy="30"/>
          </a:xfrm>
          <a:prstGeom prst="rect">
            <a:avLst/>
          </a:prstGeom>
          <a:blipFill dpi="0" rotWithShape="1">
            <a:blip xmlns:r="http://schemas.openxmlformats.org/officeDocument/2006/relationships" r:embed="rId7" cstate="print"/>
            <a:srcRect/>
            <a:tile tx="0" ty="0" sx="100000" sy="100000" flip="none" algn="tl"/>
          </a:bli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9" name="Line 2455">
            <a:extLst>
              <a:ext uri="{FF2B5EF4-FFF2-40B4-BE49-F238E27FC236}">
                <a16:creationId xmlns:a16="http://schemas.microsoft.com/office/drawing/2014/main" id="{00000000-0008-0000-0000-0000DF010000}"/>
              </a:ext>
            </a:extLst>
          </xdr:cNvPr>
          <xdr:cNvSpPr>
            <a:spLocks noChangeShapeType="1"/>
          </xdr:cNvSpPr>
        </xdr:nvSpPr>
        <xdr:spPr bwMode="auto">
          <a:xfrm>
            <a:off x="1060" y="361"/>
            <a:ext cx="27" cy="0"/>
          </a:xfrm>
          <a:prstGeom prst="line">
            <a:avLst/>
          </a:prstGeom>
          <a:noFill/>
          <a:ln w="3810">
            <a:solidFill>
              <a:srgbClr val="000000"/>
            </a:solidFill>
            <a:round/>
            <a:headEnd/>
            <a:tailEnd type="triangl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0" name="Line 2459">
            <a:extLst>
              <a:ext uri="{FF2B5EF4-FFF2-40B4-BE49-F238E27FC236}">
                <a16:creationId xmlns:a16="http://schemas.microsoft.com/office/drawing/2014/main" id="{00000000-0008-0000-0000-0000E0010000}"/>
              </a:ext>
            </a:extLst>
          </xdr:cNvPr>
          <xdr:cNvSpPr>
            <a:spLocks noChangeShapeType="1"/>
          </xdr:cNvSpPr>
        </xdr:nvSpPr>
        <xdr:spPr bwMode="auto">
          <a:xfrm>
            <a:off x="1069"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1" name="Line 2460">
            <a:extLst>
              <a:ext uri="{FF2B5EF4-FFF2-40B4-BE49-F238E27FC236}">
                <a16:creationId xmlns:a16="http://schemas.microsoft.com/office/drawing/2014/main" id="{00000000-0008-0000-0000-0000E1010000}"/>
              </a:ext>
            </a:extLst>
          </xdr:cNvPr>
          <xdr:cNvSpPr>
            <a:spLocks noChangeShapeType="1"/>
          </xdr:cNvSpPr>
        </xdr:nvSpPr>
        <xdr:spPr bwMode="auto">
          <a:xfrm>
            <a:off x="1079"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2" name="Line 2461">
            <a:extLst>
              <a:ext uri="{FF2B5EF4-FFF2-40B4-BE49-F238E27FC236}">
                <a16:creationId xmlns:a16="http://schemas.microsoft.com/office/drawing/2014/main" id="{00000000-0008-0000-0000-0000E2010000}"/>
              </a:ext>
            </a:extLst>
          </xdr:cNvPr>
          <xdr:cNvSpPr>
            <a:spLocks noChangeShapeType="1"/>
          </xdr:cNvSpPr>
        </xdr:nvSpPr>
        <xdr:spPr bwMode="auto">
          <a:xfrm>
            <a:off x="1088"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3" name="Line 2462">
            <a:extLst>
              <a:ext uri="{FF2B5EF4-FFF2-40B4-BE49-F238E27FC236}">
                <a16:creationId xmlns:a16="http://schemas.microsoft.com/office/drawing/2014/main" id="{00000000-0008-0000-0000-0000E3010000}"/>
              </a:ext>
            </a:extLst>
          </xdr:cNvPr>
          <xdr:cNvSpPr>
            <a:spLocks noChangeShapeType="1"/>
          </xdr:cNvSpPr>
        </xdr:nvSpPr>
        <xdr:spPr bwMode="auto">
          <a:xfrm>
            <a:off x="1098"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4" name="Line 2463">
            <a:extLst>
              <a:ext uri="{FF2B5EF4-FFF2-40B4-BE49-F238E27FC236}">
                <a16:creationId xmlns:a16="http://schemas.microsoft.com/office/drawing/2014/main" id="{00000000-0008-0000-0000-0000E4010000}"/>
              </a:ext>
            </a:extLst>
          </xdr:cNvPr>
          <xdr:cNvSpPr>
            <a:spLocks noChangeShapeType="1"/>
          </xdr:cNvSpPr>
        </xdr:nvSpPr>
        <xdr:spPr bwMode="auto">
          <a:xfrm>
            <a:off x="1107"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5" name="Line 2464">
            <a:extLst>
              <a:ext uri="{FF2B5EF4-FFF2-40B4-BE49-F238E27FC236}">
                <a16:creationId xmlns:a16="http://schemas.microsoft.com/office/drawing/2014/main" id="{00000000-0008-0000-0000-0000E5010000}"/>
              </a:ext>
            </a:extLst>
          </xdr:cNvPr>
          <xdr:cNvSpPr>
            <a:spLocks noChangeShapeType="1"/>
          </xdr:cNvSpPr>
        </xdr:nvSpPr>
        <xdr:spPr bwMode="auto">
          <a:xfrm>
            <a:off x="1116"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6" name="Line 2465">
            <a:extLst>
              <a:ext uri="{FF2B5EF4-FFF2-40B4-BE49-F238E27FC236}">
                <a16:creationId xmlns:a16="http://schemas.microsoft.com/office/drawing/2014/main" id="{00000000-0008-0000-0000-0000E6010000}"/>
              </a:ext>
            </a:extLst>
          </xdr:cNvPr>
          <xdr:cNvSpPr>
            <a:spLocks noChangeShapeType="1"/>
          </xdr:cNvSpPr>
        </xdr:nvSpPr>
        <xdr:spPr bwMode="auto">
          <a:xfrm>
            <a:off x="1126"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7" name="Line 2466">
            <a:extLst>
              <a:ext uri="{FF2B5EF4-FFF2-40B4-BE49-F238E27FC236}">
                <a16:creationId xmlns:a16="http://schemas.microsoft.com/office/drawing/2014/main" id="{00000000-0008-0000-0000-0000E7010000}"/>
              </a:ext>
            </a:extLst>
          </xdr:cNvPr>
          <xdr:cNvSpPr>
            <a:spLocks noChangeShapeType="1"/>
          </xdr:cNvSpPr>
        </xdr:nvSpPr>
        <xdr:spPr bwMode="auto">
          <a:xfrm>
            <a:off x="1135"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8" name="Line 2467">
            <a:extLst>
              <a:ext uri="{FF2B5EF4-FFF2-40B4-BE49-F238E27FC236}">
                <a16:creationId xmlns:a16="http://schemas.microsoft.com/office/drawing/2014/main" id="{00000000-0008-0000-0000-0000E8010000}"/>
              </a:ext>
            </a:extLst>
          </xdr:cNvPr>
          <xdr:cNvSpPr>
            <a:spLocks noChangeShapeType="1"/>
          </xdr:cNvSpPr>
        </xdr:nvSpPr>
        <xdr:spPr bwMode="auto">
          <a:xfrm>
            <a:off x="114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9" name="Line 2468">
            <a:extLst>
              <a:ext uri="{FF2B5EF4-FFF2-40B4-BE49-F238E27FC236}">
                <a16:creationId xmlns:a16="http://schemas.microsoft.com/office/drawing/2014/main" id="{00000000-0008-0000-0000-0000E9010000}"/>
              </a:ext>
            </a:extLst>
          </xdr:cNvPr>
          <xdr:cNvSpPr>
            <a:spLocks noChangeShapeType="1"/>
          </xdr:cNvSpPr>
        </xdr:nvSpPr>
        <xdr:spPr bwMode="auto">
          <a:xfrm>
            <a:off x="115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0" name="Line 2469">
            <a:extLst>
              <a:ext uri="{FF2B5EF4-FFF2-40B4-BE49-F238E27FC236}">
                <a16:creationId xmlns:a16="http://schemas.microsoft.com/office/drawing/2014/main" id="{00000000-0008-0000-0000-0000EA010000}"/>
              </a:ext>
            </a:extLst>
          </xdr:cNvPr>
          <xdr:cNvSpPr>
            <a:spLocks noChangeShapeType="1"/>
          </xdr:cNvSpPr>
        </xdr:nvSpPr>
        <xdr:spPr bwMode="auto">
          <a:xfrm>
            <a:off x="1163"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1" name="Line 2470">
            <a:extLst>
              <a:ext uri="{FF2B5EF4-FFF2-40B4-BE49-F238E27FC236}">
                <a16:creationId xmlns:a16="http://schemas.microsoft.com/office/drawing/2014/main" id="{00000000-0008-0000-0000-0000EB010000}"/>
              </a:ext>
            </a:extLst>
          </xdr:cNvPr>
          <xdr:cNvSpPr>
            <a:spLocks noChangeShapeType="1"/>
          </xdr:cNvSpPr>
        </xdr:nvSpPr>
        <xdr:spPr bwMode="auto">
          <a:xfrm>
            <a:off x="1173"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71</xdr:col>
      <xdr:colOff>17690</xdr:colOff>
      <xdr:row>40</xdr:row>
      <xdr:rowOff>19051</xdr:rowOff>
    </xdr:from>
    <xdr:to>
      <xdr:col>72</xdr:col>
      <xdr:colOff>66675</xdr:colOff>
      <xdr:row>43</xdr:row>
      <xdr:rowOff>47625</xdr:rowOff>
    </xdr:to>
    <xdr:sp macro="" textlink="">
      <xdr:nvSpPr>
        <xdr:cNvPr id="492" name="正方形/長方形 491">
          <a:extLst>
            <a:ext uri="{FF2B5EF4-FFF2-40B4-BE49-F238E27FC236}">
              <a16:creationId xmlns:a16="http://schemas.microsoft.com/office/drawing/2014/main" id="{00000000-0008-0000-0000-0000EC010000}"/>
            </a:ext>
          </a:extLst>
        </xdr:cNvPr>
        <xdr:cNvSpPr/>
      </xdr:nvSpPr>
      <xdr:spPr>
        <a:xfrm>
          <a:off x="17867540" y="6848476"/>
          <a:ext cx="296635" cy="542924"/>
        </a:xfrm>
        <a:prstGeom prst="rect">
          <a:avLst/>
        </a:prstGeom>
        <a:solidFill>
          <a:sysClr val="windowText" lastClr="000000">
            <a:lumMod val="50000"/>
            <a:lumOff val="50000"/>
          </a:sysClr>
        </a:solidFill>
        <a:ln w="9525"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玄関</a:t>
          </a:r>
        </a:p>
      </xdr:txBody>
    </xdr:sp>
    <xdr:clientData fLocksWithSheet="0"/>
  </xdr:twoCellAnchor>
  <xdr:twoCellAnchor>
    <xdr:from>
      <xdr:col>78</xdr:col>
      <xdr:colOff>46893</xdr:colOff>
      <xdr:row>50</xdr:row>
      <xdr:rowOff>94518</xdr:rowOff>
    </xdr:from>
    <xdr:to>
      <xdr:col>78</xdr:col>
      <xdr:colOff>248385</xdr:colOff>
      <xdr:row>51</xdr:row>
      <xdr:rowOff>82275</xdr:rowOff>
    </xdr:to>
    <xdr:sp macro="" textlink="">
      <xdr:nvSpPr>
        <xdr:cNvPr id="493" name="折戸・右">
          <a:extLst>
            <a:ext uri="{FF2B5EF4-FFF2-40B4-BE49-F238E27FC236}">
              <a16:creationId xmlns:a16="http://schemas.microsoft.com/office/drawing/2014/main" id="{00000000-0008-0000-0000-0000ED010000}"/>
            </a:ext>
          </a:extLst>
        </xdr:cNvPr>
        <xdr:cNvSpPr>
          <a:spLocks noChangeArrowheads="1"/>
        </xdr:cNvSpPr>
      </xdr:nvSpPr>
      <xdr:spPr bwMode="auto">
        <a:xfrm rot="5400000">
          <a:off x="19500501" y="7127737"/>
          <a:ext cx="156276" cy="201492"/>
        </a:xfrm>
        <a:prstGeom prst="flowChartExtract">
          <a:avLst/>
        </a:prstGeom>
        <a:solidFill>
          <a:srgbClr val="000000"/>
        </a:solidFill>
        <a:ln w="3810">
          <a:solidFill>
            <a:srgbClr val="000000"/>
          </a:solidFill>
          <a:miter lim="800000"/>
          <a:headEnd/>
          <a:tailEnd/>
        </a:ln>
      </xdr:spPr>
    </xdr:sp>
    <xdr:clientData fLocksWithSheet="0"/>
  </xdr:twoCellAnchor>
  <xdr:twoCellAnchor>
    <xdr:from>
      <xdr:col>79</xdr:col>
      <xdr:colOff>60086</xdr:colOff>
      <xdr:row>49</xdr:row>
      <xdr:rowOff>39254</xdr:rowOff>
    </xdr:from>
    <xdr:to>
      <xdr:col>79</xdr:col>
      <xdr:colOff>213952</xdr:colOff>
      <xdr:row>49</xdr:row>
      <xdr:rowOff>124979</xdr:rowOff>
    </xdr:to>
    <xdr:sp macro="" textlink="">
      <xdr:nvSpPr>
        <xdr:cNvPr id="495" name="折戸・左">
          <a:extLst>
            <a:ext uri="{FF2B5EF4-FFF2-40B4-BE49-F238E27FC236}">
              <a16:creationId xmlns:a16="http://schemas.microsoft.com/office/drawing/2014/main" id="{00000000-0008-0000-0000-0000EF010000}"/>
            </a:ext>
          </a:extLst>
        </xdr:cNvPr>
        <xdr:cNvSpPr>
          <a:spLocks noChangeArrowheads="1"/>
        </xdr:cNvSpPr>
      </xdr:nvSpPr>
      <xdr:spPr bwMode="auto">
        <a:xfrm rot="-5400000">
          <a:off x="19925206" y="8377659"/>
          <a:ext cx="85725" cy="153866"/>
        </a:xfrm>
        <a:prstGeom prst="flowChartExtract">
          <a:avLst/>
        </a:prstGeom>
        <a:solidFill>
          <a:srgbClr val="000000"/>
        </a:solidFill>
        <a:ln w="3810">
          <a:solidFill>
            <a:srgbClr val="000000"/>
          </a:solidFill>
          <a:miter lim="800000"/>
          <a:headEnd/>
          <a:tailEnd/>
        </a:ln>
      </xdr:spPr>
    </xdr:sp>
    <xdr:clientData fLocksWithSheet="0"/>
  </xdr:twoCellAnchor>
  <xdr:twoCellAnchor>
    <xdr:from>
      <xdr:col>67</xdr:col>
      <xdr:colOff>198665</xdr:colOff>
      <xdr:row>38</xdr:row>
      <xdr:rowOff>114300</xdr:rowOff>
    </xdr:from>
    <xdr:to>
      <xdr:col>69</xdr:col>
      <xdr:colOff>243365</xdr:colOff>
      <xdr:row>39</xdr:row>
      <xdr:rowOff>122850</xdr:rowOff>
    </xdr:to>
    <xdr:sp macro="" textlink="">
      <xdr:nvSpPr>
        <xdr:cNvPr id="496" name="正方形/長方形 495">
          <a:extLst>
            <a:ext uri="{FF2B5EF4-FFF2-40B4-BE49-F238E27FC236}">
              <a16:creationId xmlns:a16="http://schemas.microsoft.com/office/drawing/2014/main" id="{00000000-0008-0000-0000-0000F0010000}"/>
            </a:ext>
          </a:extLst>
        </xdr:cNvPr>
        <xdr:cNvSpPr/>
      </xdr:nvSpPr>
      <xdr:spPr>
        <a:xfrm>
          <a:off x="17057915" y="6600825"/>
          <a:ext cx="540000" cy="180000"/>
        </a:xfrm>
        <a:prstGeom prst="rect">
          <a:avLst/>
        </a:prstGeom>
        <a:solidFill>
          <a:srgbClr val="F79646">
            <a:lumMod val="50000"/>
          </a:srgbClr>
        </a:solidFill>
        <a:ln w="12700"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仏壇</a:t>
          </a:r>
        </a:p>
      </xdr:txBody>
    </xdr:sp>
    <xdr:clientData fLocksWithSheet="0"/>
  </xdr:twoCellAnchor>
  <xdr:twoCellAnchor>
    <xdr:from>
      <xdr:col>80</xdr:col>
      <xdr:colOff>241600</xdr:colOff>
      <xdr:row>46</xdr:row>
      <xdr:rowOff>30249</xdr:rowOff>
    </xdr:from>
    <xdr:to>
      <xdr:col>81</xdr:col>
      <xdr:colOff>100485</xdr:colOff>
      <xdr:row>46</xdr:row>
      <xdr:rowOff>138249</xdr:rowOff>
    </xdr:to>
    <xdr:grpSp>
      <xdr:nvGrpSpPr>
        <xdr:cNvPr id="497" name="片開き・大・R左上">
          <a:extLst>
            <a:ext uri="{FF2B5EF4-FFF2-40B4-BE49-F238E27FC236}">
              <a16:creationId xmlns:a16="http://schemas.microsoft.com/office/drawing/2014/main" id="{00000000-0008-0000-0000-0000F1010000}"/>
            </a:ext>
          </a:extLst>
        </xdr:cNvPr>
        <xdr:cNvGrpSpPr>
          <a:grpSpLocks/>
        </xdr:cNvGrpSpPr>
      </xdr:nvGrpSpPr>
      <xdr:grpSpPr bwMode="auto">
        <a:xfrm rot="5400000" flipH="1">
          <a:off x="20090968" y="6498456"/>
          <a:ext cx="108000" cy="106535"/>
          <a:chOff x="385" y="177"/>
          <a:chExt cx="27" cy="28"/>
        </a:xfrm>
      </xdr:grpSpPr>
      <xdr:sp macro="" textlink="">
        <xdr:nvSpPr>
          <xdr:cNvPr id="498" name="Arc 251">
            <a:extLst>
              <a:ext uri="{FF2B5EF4-FFF2-40B4-BE49-F238E27FC236}">
                <a16:creationId xmlns:a16="http://schemas.microsoft.com/office/drawing/2014/main" id="{00000000-0008-0000-0000-0000F2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99" name="Line 252">
            <a:extLst>
              <a:ext uri="{FF2B5EF4-FFF2-40B4-BE49-F238E27FC236}">
                <a16:creationId xmlns:a16="http://schemas.microsoft.com/office/drawing/2014/main" id="{00000000-0008-0000-0000-0000F3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0" name="Line 253">
            <a:extLst>
              <a:ext uri="{FF2B5EF4-FFF2-40B4-BE49-F238E27FC236}">
                <a16:creationId xmlns:a16="http://schemas.microsoft.com/office/drawing/2014/main" id="{00000000-0008-0000-0000-0000F4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78</xdr:col>
      <xdr:colOff>62279</xdr:colOff>
      <xdr:row>49</xdr:row>
      <xdr:rowOff>7222</xdr:rowOff>
    </xdr:from>
    <xdr:to>
      <xdr:col>78</xdr:col>
      <xdr:colOff>216145</xdr:colOff>
      <xdr:row>49</xdr:row>
      <xdr:rowOff>162134</xdr:rowOff>
    </xdr:to>
    <xdr:sp macro="" textlink="">
      <xdr:nvSpPr>
        <xdr:cNvPr id="501" name="折戸・上">
          <a:extLst>
            <a:ext uri="{FF2B5EF4-FFF2-40B4-BE49-F238E27FC236}">
              <a16:creationId xmlns:a16="http://schemas.microsoft.com/office/drawing/2014/main" id="{00000000-0008-0000-0000-0000F5010000}"/>
            </a:ext>
          </a:extLst>
        </xdr:cNvPr>
        <xdr:cNvSpPr>
          <a:spLocks noChangeArrowheads="1"/>
        </xdr:cNvSpPr>
      </xdr:nvSpPr>
      <xdr:spPr bwMode="auto">
        <a:xfrm>
          <a:off x="19493279" y="6894530"/>
          <a:ext cx="153866" cy="154912"/>
        </a:xfrm>
        <a:prstGeom prst="flowChartExtract">
          <a:avLst/>
        </a:prstGeom>
        <a:solidFill>
          <a:srgbClr val="000000"/>
        </a:solidFill>
        <a:ln w="3810">
          <a:solidFill>
            <a:srgbClr val="000000"/>
          </a:solidFill>
          <a:miter lim="800000"/>
          <a:headEnd/>
          <a:tailEnd/>
        </a:ln>
      </xdr:spPr>
    </xdr:sp>
    <xdr:clientData fLocksWithSheet="0"/>
  </xdr:twoCellAnchor>
  <xdr:twoCellAnchor>
    <xdr:from>
      <xdr:col>78</xdr:col>
      <xdr:colOff>47304</xdr:colOff>
      <xdr:row>44</xdr:row>
      <xdr:rowOff>87918</xdr:rowOff>
    </xdr:from>
    <xdr:to>
      <xdr:col>79</xdr:col>
      <xdr:colOff>184737</xdr:colOff>
      <xdr:row>44</xdr:row>
      <xdr:rowOff>87919</xdr:rowOff>
    </xdr:to>
    <xdr:cxnSp macro="">
      <xdr:nvCxnSpPr>
        <xdr:cNvPr id="502" name="直線矢印コネクタ 501">
          <a:extLst>
            <a:ext uri="{FF2B5EF4-FFF2-40B4-BE49-F238E27FC236}">
              <a16:creationId xmlns:a16="http://schemas.microsoft.com/office/drawing/2014/main" id="{00000000-0008-0000-0000-0000F6010000}"/>
            </a:ext>
          </a:extLst>
        </xdr:cNvPr>
        <xdr:cNvCxnSpPr/>
      </xdr:nvCxnSpPr>
      <xdr:spPr>
        <a:xfrm flipV="1">
          <a:off x="19517718" y="6210194"/>
          <a:ext cx="387053" cy="1"/>
        </a:xfrm>
        <a:prstGeom prst="straightConnector1">
          <a:avLst/>
        </a:prstGeom>
        <a:noFill/>
        <a:ln w="9525" cap="flat" cmpd="sng" algn="ctr">
          <a:solidFill>
            <a:sysClr val="windowText" lastClr="000000"/>
          </a:solidFill>
          <a:prstDash val="solid"/>
          <a:headEnd type="arrow"/>
          <a:tailEnd type="arrow"/>
        </a:ln>
        <a:effectLst/>
      </xdr:spPr>
    </xdr:cxnSp>
    <xdr:clientData fLocksWithSheet="0"/>
  </xdr:twoCellAnchor>
  <xdr:twoCellAnchor>
    <xdr:from>
      <xdr:col>78</xdr:col>
      <xdr:colOff>23760</xdr:colOff>
      <xdr:row>57</xdr:row>
      <xdr:rowOff>84888</xdr:rowOff>
    </xdr:from>
    <xdr:to>
      <xdr:col>79</xdr:col>
      <xdr:colOff>136110</xdr:colOff>
      <xdr:row>60</xdr:row>
      <xdr:rowOff>110539</xdr:rowOff>
    </xdr:to>
    <xdr:grpSp>
      <xdr:nvGrpSpPr>
        <xdr:cNvPr id="503" name="車・小">
          <a:extLst>
            <a:ext uri="{FF2B5EF4-FFF2-40B4-BE49-F238E27FC236}">
              <a16:creationId xmlns:a16="http://schemas.microsoft.com/office/drawing/2014/main" id="{00000000-0008-0000-0000-0000F7010000}"/>
            </a:ext>
          </a:extLst>
        </xdr:cNvPr>
        <xdr:cNvGrpSpPr>
          <a:grpSpLocks/>
        </xdr:cNvGrpSpPr>
      </xdr:nvGrpSpPr>
      <xdr:grpSpPr bwMode="auto">
        <a:xfrm>
          <a:off x="19378560" y="8438313"/>
          <a:ext cx="360000" cy="540001"/>
          <a:chOff x="1327" y="380"/>
          <a:chExt cx="82" cy="168"/>
        </a:xfrm>
      </xdr:grpSpPr>
      <xdr:grpSp>
        <xdr:nvGrpSpPr>
          <xdr:cNvPr id="504" name="Group 2087">
            <a:extLst>
              <a:ext uri="{FF2B5EF4-FFF2-40B4-BE49-F238E27FC236}">
                <a16:creationId xmlns:a16="http://schemas.microsoft.com/office/drawing/2014/main" id="{00000000-0008-0000-0000-0000F8010000}"/>
              </a:ext>
            </a:extLst>
          </xdr:cNvPr>
          <xdr:cNvGrpSpPr>
            <a:grpSpLocks/>
          </xdr:cNvGrpSpPr>
        </xdr:nvGrpSpPr>
        <xdr:grpSpPr bwMode="auto">
          <a:xfrm>
            <a:off x="1334" y="380"/>
            <a:ext cx="68" cy="168"/>
            <a:chOff x="1334" y="380"/>
            <a:chExt cx="68" cy="168"/>
          </a:xfrm>
        </xdr:grpSpPr>
        <xdr:sp macro="" textlink="">
          <xdr:nvSpPr>
            <xdr:cNvPr id="557" name="AutoShape 1528">
              <a:extLst>
                <a:ext uri="{FF2B5EF4-FFF2-40B4-BE49-F238E27FC236}">
                  <a16:creationId xmlns:a16="http://schemas.microsoft.com/office/drawing/2014/main" id="{00000000-0008-0000-0000-00002D020000}"/>
                </a:ext>
              </a:extLst>
            </xdr:cNvPr>
            <xdr:cNvSpPr>
              <a:spLocks noChangeArrowheads="1"/>
            </xdr:cNvSpPr>
          </xdr:nvSpPr>
          <xdr:spPr bwMode="auto">
            <a:xfrm rot="-5400000">
              <a:off x="1352" y="362"/>
              <a:ext cx="32" cy="68"/>
            </a:xfrm>
            <a:prstGeom prst="flowChartDelay">
              <a:avLst/>
            </a:prstGeom>
            <a:gradFill rotWithShape="1">
              <a:gsLst>
                <a:gs pos="0">
                  <a:srgbClr val="FF552D"/>
                </a:gs>
                <a:gs pos="100000">
                  <a:srgbClr val="FF522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8" name="AutoShape 1529">
              <a:extLst>
                <a:ext uri="{FF2B5EF4-FFF2-40B4-BE49-F238E27FC236}">
                  <a16:creationId xmlns:a16="http://schemas.microsoft.com/office/drawing/2014/main" id="{00000000-0008-0000-0000-00002E020000}"/>
                </a:ext>
              </a:extLst>
            </xdr:cNvPr>
            <xdr:cNvSpPr>
              <a:spLocks noChangeArrowheads="1"/>
            </xdr:cNvSpPr>
          </xdr:nvSpPr>
          <xdr:spPr bwMode="auto">
            <a:xfrm rot="5400000" flipV="1">
              <a:off x="1363" y="510"/>
              <a:ext cx="9" cy="68"/>
            </a:xfrm>
            <a:prstGeom prst="flowChartDelay">
              <a:avLst/>
            </a:prstGeom>
            <a:gradFill rotWithShape="1">
              <a:gsLst>
                <a:gs pos="0">
                  <a:srgbClr val="FF552D"/>
                </a:gs>
                <a:gs pos="100000">
                  <a:srgbClr val="FF522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9" name="四角形 1576">
              <a:extLst>
                <a:ext uri="{FF2B5EF4-FFF2-40B4-BE49-F238E27FC236}">
                  <a16:creationId xmlns:a16="http://schemas.microsoft.com/office/drawing/2014/main" id="{00000000-0008-0000-0000-00002F020000}"/>
                </a:ext>
              </a:extLst>
            </xdr:cNvPr>
            <xdr:cNvSpPr>
              <a:spLocks noChangeArrowheads="1"/>
            </xdr:cNvSpPr>
          </xdr:nvSpPr>
          <xdr:spPr bwMode="auto">
            <a:xfrm>
              <a:off x="1334" y="410"/>
              <a:ext cx="68" cy="131"/>
            </a:xfrm>
            <a:prstGeom prst="rect">
              <a:avLst/>
            </a:prstGeom>
            <a:gradFill rotWithShape="1">
              <a:gsLst>
                <a:gs pos="0">
                  <a:srgbClr val="FF9E87"/>
                </a:gs>
                <a:gs pos="100000">
                  <a:srgbClr val="FF552D"/>
                </a:gs>
              </a:gsLst>
              <a:path path="shape">
                <a:fillToRect l="50000" t="50000" r="50000" b="50000"/>
              </a:path>
            </a:gradFill>
            <a:ln>
              <a:noFill/>
            </a:ln>
            <a:effectLst/>
            <a:extLst>
              <a:ext uri="{91240B29-F687-4F45-9708-019B960494DF}">
                <a14:hiddenLine xmlns:a14="http://schemas.microsoft.com/office/drawing/2010/main" w="381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05" name="AutoShape 1648">
            <a:extLst>
              <a:ext uri="{FF2B5EF4-FFF2-40B4-BE49-F238E27FC236}">
                <a16:creationId xmlns:a16="http://schemas.microsoft.com/office/drawing/2014/main" id="{00000000-0008-0000-0000-0000F9010000}"/>
              </a:ext>
            </a:extLst>
          </xdr:cNvPr>
          <xdr:cNvSpPr>
            <a:spLocks noChangeArrowheads="1"/>
          </xdr:cNvSpPr>
        </xdr:nvSpPr>
        <xdr:spPr bwMode="auto">
          <a:xfrm rot="-5400000">
            <a:off x="1362" y="367"/>
            <a:ext cx="12" cy="48"/>
          </a:xfrm>
          <a:prstGeom prst="flowChartDelay">
            <a:avLst/>
          </a:prstGeom>
          <a:noFill/>
          <a:ln w="3810" algn="ctr">
            <a:solidFill>
              <a:srgbClr val="000000"/>
            </a:solidFill>
            <a:miter lim="800000"/>
            <a:headEnd/>
            <a:tailEnd/>
          </a:ln>
          <a:effectLst/>
          <a:extLst>
            <a:ext uri="{909E8E84-426E-40DD-AFC4-6F175D3DCCD1}">
              <a14:hiddenFill xmlns:a14="http://schemas.microsoft.com/office/drawing/2010/main">
                <a:solidFill>
                  <a:srgbClr val="FF552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6" name="Freeform 2066">
            <a:extLst>
              <a:ext uri="{FF2B5EF4-FFF2-40B4-BE49-F238E27FC236}">
                <a16:creationId xmlns:a16="http://schemas.microsoft.com/office/drawing/2014/main" id="{00000000-0008-0000-0000-0000FA010000}"/>
              </a:ext>
            </a:extLst>
          </xdr:cNvPr>
          <xdr:cNvSpPr>
            <a:spLocks/>
          </xdr:cNvSpPr>
        </xdr:nvSpPr>
        <xdr:spPr bwMode="auto">
          <a:xfrm>
            <a:off x="1338" y="386"/>
            <a:ext cx="60" cy="26"/>
          </a:xfrm>
          <a:custGeom>
            <a:avLst/>
            <a:gdLst>
              <a:gd name="T0" fmla="*/ 7 w 60"/>
              <a:gd name="T1" fmla="*/ 5 h 26"/>
              <a:gd name="T2" fmla="*/ 0 w 60"/>
              <a:gd name="T3" fmla="*/ 18 h 26"/>
              <a:gd name="T4" fmla="*/ 0 w 60"/>
              <a:gd name="T5" fmla="*/ 22 h 26"/>
              <a:gd name="T6" fmla="*/ 3 w 60"/>
              <a:gd name="T7" fmla="*/ 26 h 26"/>
              <a:gd name="T8" fmla="*/ 56 w 60"/>
              <a:gd name="T9" fmla="*/ 26 h 26"/>
              <a:gd name="T10" fmla="*/ 60 w 60"/>
              <a:gd name="T11" fmla="*/ 23 h 26"/>
              <a:gd name="T12" fmla="*/ 60 w 60"/>
              <a:gd name="T13" fmla="*/ 19 h 26"/>
              <a:gd name="T14" fmla="*/ 53 w 60"/>
              <a:gd name="T15" fmla="*/ 6 h 26"/>
              <a:gd name="T16" fmla="*/ 53 w 60"/>
              <a:gd name="T17" fmla="*/ 4 h 26"/>
              <a:gd name="T18" fmla="*/ 48 w 60"/>
              <a:gd name="T19" fmla="*/ 2 h 26"/>
              <a:gd name="T20" fmla="*/ 46 w 60"/>
              <a:gd name="T21" fmla="*/ 1 h 26"/>
              <a:gd name="T22" fmla="*/ 41 w 60"/>
              <a:gd name="T23" fmla="*/ 0 h 26"/>
              <a:gd name="T24" fmla="*/ 30 w 60"/>
              <a:gd name="T25" fmla="*/ 0 h 26"/>
              <a:gd name="T26" fmla="*/ 20 w 60"/>
              <a:gd name="T27" fmla="*/ 0 h 26"/>
              <a:gd name="T28" fmla="*/ 13 w 60"/>
              <a:gd name="T29" fmla="*/ 1 h 26"/>
              <a:gd name="T30" fmla="*/ 8 w 60"/>
              <a:gd name="T31" fmla="*/ 3 h 26"/>
              <a:gd name="T32" fmla="*/ 7 w 60"/>
              <a:gd name="T33" fmla="*/ 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26">
                <a:moveTo>
                  <a:pt x="7" y="5"/>
                </a:moveTo>
                <a:lnTo>
                  <a:pt x="0" y="18"/>
                </a:lnTo>
                <a:lnTo>
                  <a:pt x="0" y="22"/>
                </a:lnTo>
                <a:lnTo>
                  <a:pt x="3" y="26"/>
                </a:lnTo>
                <a:lnTo>
                  <a:pt x="56" y="26"/>
                </a:lnTo>
                <a:lnTo>
                  <a:pt x="60" y="23"/>
                </a:lnTo>
                <a:lnTo>
                  <a:pt x="60" y="19"/>
                </a:lnTo>
                <a:lnTo>
                  <a:pt x="53" y="6"/>
                </a:lnTo>
                <a:lnTo>
                  <a:pt x="53" y="4"/>
                </a:lnTo>
                <a:lnTo>
                  <a:pt x="48" y="2"/>
                </a:lnTo>
                <a:lnTo>
                  <a:pt x="46" y="1"/>
                </a:lnTo>
                <a:lnTo>
                  <a:pt x="41" y="0"/>
                </a:lnTo>
                <a:lnTo>
                  <a:pt x="30" y="0"/>
                </a:lnTo>
                <a:lnTo>
                  <a:pt x="20" y="0"/>
                </a:lnTo>
                <a:lnTo>
                  <a:pt x="13" y="1"/>
                </a:lnTo>
                <a:lnTo>
                  <a:pt x="8" y="3"/>
                </a:lnTo>
                <a:lnTo>
                  <a:pt x="7" y="5"/>
                </a:lnTo>
                <a:close/>
              </a:path>
            </a:pathLst>
          </a:custGeom>
          <a:gradFill rotWithShape="1">
            <a:gsLst>
              <a:gs pos="0">
                <a:srgbClr val="FF5229"/>
              </a:gs>
              <a:gs pos="100000">
                <a:srgbClr val="FF552D"/>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7" name="AutoShape 1784">
            <a:extLst>
              <a:ext uri="{FF2B5EF4-FFF2-40B4-BE49-F238E27FC236}">
                <a16:creationId xmlns:a16="http://schemas.microsoft.com/office/drawing/2014/main" id="{00000000-0008-0000-0000-0000FB010000}"/>
              </a:ext>
            </a:extLst>
          </xdr:cNvPr>
          <xdr:cNvSpPr>
            <a:spLocks noChangeArrowheads="1"/>
          </xdr:cNvSpPr>
        </xdr:nvSpPr>
        <xdr:spPr bwMode="auto">
          <a:xfrm rot="5400000">
            <a:off x="1365" y="513"/>
            <a:ext cx="5" cy="60"/>
          </a:xfrm>
          <a:prstGeom prst="flowChartDelay">
            <a:avLst/>
          </a:prstGeom>
          <a:noFill/>
          <a:ln w="3810" algn="ctr">
            <a:solidFill>
              <a:srgbClr val="000000"/>
            </a:solidFill>
            <a:miter lim="800000"/>
            <a:headEnd/>
            <a:tailEnd/>
          </a:ln>
          <a:effectLst/>
          <a:extLst>
            <a:ext uri="{909E8E84-426E-40DD-AFC4-6F175D3DCCD1}">
              <a14:hiddenFill xmlns:a14="http://schemas.microsoft.com/office/drawing/2010/main">
                <a:solidFill>
                  <a:srgbClr val="FF552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8" name="Freeform 2065">
            <a:extLst>
              <a:ext uri="{FF2B5EF4-FFF2-40B4-BE49-F238E27FC236}">
                <a16:creationId xmlns:a16="http://schemas.microsoft.com/office/drawing/2014/main" id="{00000000-0008-0000-0000-0000FC010000}"/>
              </a:ext>
            </a:extLst>
          </xdr:cNvPr>
          <xdr:cNvSpPr>
            <a:spLocks/>
          </xdr:cNvSpPr>
        </xdr:nvSpPr>
        <xdr:spPr bwMode="auto">
          <a:xfrm>
            <a:off x="1339" y="534"/>
            <a:ext cx="58" cy="10"/>
          </a:xfrm>
          <a:custGeom>
            <a:avLst/>
            <a:gdLst>
              <a:gd name="T0" fmla="*/ 4 w 58"/>
              <a:gd name="T1" fmla="*/ 0 h 10"/>
              <a:gd name="T2" fmla="*/ 2 w 58"/>
              <a:gd name="T3" fmla="*/ 3 h 10"/>
              <a:gd name="T4" fmla="*/ 0 w 58"/>
              <a:gd name="T5" fmla="*/ 9 h 10"/>
              <a:gd name="T6" fmla="*/ 29 w 58"/>
              <a:gd name="T7" fmla="*/ 10 h 10"/>
              <a:gd name="T8" fmla="*/ 58 w 58"/>
              <a:gd name="T9" fmla="*/ 9 h 10"/>
              <a:gd name="T10" fmla="*/ 56 w 58"/>
              <a:gd name="T11" fmla="*/ 3 h 10"/>
              <a:gd name="T12" fmla="*/ 54 w 58"/>
              <a:gd name="T13" fmla="*/ 0 h 10"/>
              <a:gd name="T14" fmla="*/ 4 w 58"/>
              <a:gd name="T15" fmla="*/ 0 h 10"/>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58" h="10">
                <a:moveTo>
                  <a:pt x="4" y="0"/>
                </a:moveTo>
                <a:lnTo>
                  <a:pt x="2" y="3"/>
                </a:lnTo>
                <a:lnTo>
                  <a:pt x="0" y="9"/>
                </a:lnTo>
                <a:lnTo>
                  <a:pt x="29" y="10"/>
                </a:lnTo>
                <a:lnTo>
                  <a:pt x="58" y="9"/>
                </a:lnTo>
                <a:lnTo>
                  <a:pt x="56" y="3"/>
                </a:lnTo>
                <a:lnTo>
                  <a:pt x="54" y="0"/>
                </a:lnTo>
                <a:lnTo>
                  <a:pt x="4" y="0"/>
                </a:lnTo>
                <a:close/>
              </a:path>
            </a:pathLst>
          </a:custGeom>
          <a:gradFill rotWithShape="1">
            <a:gsLst>
              <a:gs pos="0">
                <a:srgbClr val="FF552D"/>
              </a:gs>
              <a:gs pos="100000">
                <a:srgbClr val="FF5229"/>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9" name="Line 1548">
            <a:extLst>
              <a:ext uri="{FF2B5EF4-FFF2-40B4-BE49-F238E27FC236}">
                <a16:creationId xmlns:a16="http://schemas.microsoft.com/office/drawing/2014/main" id="{00000000-0008-0000-0000-0000FD010000}"/>
              </a:ext>
            </a:extLst>
          </xdr:cNvPr>
          <xdr:cNvSpPr>
            <a:spLocks noChangeShapeType="1"/>
          </xdr:cNvSpPr>
        </xdr:nvSpPr>
        <xdr:spPr bwMode="auto">
          <a:xfrm>
            <a:off x="1334" y="410"/>
            <a:ext cx="0" cy="13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0" name="Line 1550">
            <a:extLst>
              <a:ext uri="{FF2B5EF4-FFF2-40B4-BE49-F238E27FC236}">
                <a16:creationId xmlns:a16="http://schemas.microsoft.com/office/drawing/2014/main" id="{00000000-0008-0000-0000-0000FE010000}"/>
              </a:ext>
            </a:extLst>
          </xdr:cNvPr>
          <xdr:cNvSpPr>
            <a:spLocks noChangeShapeType="1"/>
          </xdr:cNvSpPr>
        </xdr:nvSpPr>
        <xdr:spPr bwMode="auto">
          <a:xfrm>
            <a:off x="1402" y="410"/>
            <a:ext cx="0" cy="13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1" name="Freeform 1695">
            <a:extLst>
              <a:ext uri="{FF2B5EF4-FFF2-40B4-BE49-F238E27FC236}">
                <a16:creationId xmlns:a16="http://schemas.microsoft.com/office/drawing/2014/main" id="{00000000-0008-0000-0000-0000FF010000}"/>
              </a:ext>
            </a:extLst>
          </xdr:cNvPr>
          <xdr:cNvSpPr>
            <a:spLocks/>
          </xdr:cNvSpPr>
        </xdr:nvSpPr>
        <xdr:spPr bwMode="auto">
          <a:xfrm>
            <a:off x="1338" y="405"/>
            <a:ext cx="60" cy="39"/>
          </a:xfrm>
          <a:custGeom>
            <a:avLst/>
            <a:gdLst>
              <a:gd name="T0" fmla="*/ 0 w 60"/>
              <a:gd name="T1" fmla="*/ 12 h 39"/>
              <a:gd name="T2" fmla="*/ 5 w 60"/>
              <a:gd name="T3" fmla="*/ 39 h 39"/>
              <a:gd name="T4" fmla="*/ 6 w 60"/>
              <a:gd name="T5" fmla="*/ 37 h 39"/>
              <a:gd name="T6" fmla="*/ 9 w 60"/>
              <a:gd name="T7" fmla="*/ 35 h 39"/>
              <a:gd name="T8" fmla="*/ 13 w 60"/>
              <a:gd name="T9" fmla="*/ 34 h 39"/>
              <a:gd name="T10" fmla="*/ 18 w 60"/>
              <a:gd name="T11" fmla="*/ 33 h 39"/>
              <a:gd name="T12" fmla="*/ 24 w 60"/>
              <a:gd name="T13" fmla="*/ 32 h 39"/>
              <a:gd name="T14" fmla="*/ 29 w 60"/>
              <a:gd name="T15" fmla="*/ 32 h 39"/>
              <a:gd name="T16" fmla="*/ 35 w 60"/>
              <a:gd name="T17" fmla="*/ 32 h 39"/>
              <a:gd name="T18" fmla="*/ 40 w 60"/>
              <a:gd name="T19" fmla="*/ 33 h 39"/>
              <a:gd name="T20" fmla="*/ 44 w 60"/>
              <a:gd name="T21" fmla="*/ 33 h 39"/>
              <a:gd name="T22" fmla="*/ 50 w 60"/>
              <a:gd name="T23" fmla="*/ 35 h 39"/>
              <a:gd name="T24" fmla="*/ 53 w 60"/>
              <a:gd name="T25" fmla="*/ 36 h 39"/>
              <a:gd name="T26" fmla="*/ 55 w 60"/>
              <a:gd name="T27" fmla="*/ 39 h 39"/>
              <a:gd name="T28" fmla="*/ 60 w 60"/>
              <a:gd name="T29" fmla="*/ 12 h 39"/>
              <a:gd name="T30" fmla="*/ 59 w 60"/>
              <a:gd name="T31" fmla="*/ 10 h 39"/>
              <a:gd name="T32" fmla="*/ 58 w 60"/>
              <a:gd name="T33" fmla="*/ 8 h 39"/>
              <a:gd name="T34" fmla="*/ 55 w 60"/>
              <a:gd name="T35" fmla="*/ 6 h 39"/>
              <a:gd name="T36" fmla="*/ 52 w 60"/>
              <a:gd name="T37" fmla="*/ 4 h 39"/>
              <a:gd name="T38" fmla="*/ 48 w 60"/>
              <a:gd name="T39" fmla="*/ 3 h 39"/>
              <a:gd name="T40" fmla="*/ 45 w 60"/>
              <a:gd name="T41" fmla="*/ 2 h 39"/>
              <a:gd name="T42" fmla="*/ 42 w 60"/>
              <a:gd name="T43" fmla="*/ 1 h 39"/>
              <a:gd name="T44" fmla="*/ 39 w 60"/>
              <a:gd name="T45" fmla="*/ 1 h 39"/>
              <a:gd name="T46" fmla="*/ 36 w 60"/>
              <a:gd name="T47" fmla="*/ 0 h 39"/>
              <a:gd name="T48" fmla="*/ 33 w 60"/>
              <a:gd name="T49" fmla="*/ 0 h 39"/>
              <a:gd name="T50" fmla="*/ 31 w 60"/>
              <a:gd name="T51" fmla="*/ 0 h 39"/>
              <a:gd name="T52" fmla="*/ 27 w 60"/>
              <a:gd name="T53" fmla="*/ 0 h 39"/>
              <a:gd name="T54" fmla="*/ 25 w 60"/>
              <a:gd name="T55" fmla="*/ 0 h 39"/>
              <a:gd name="T56" fmla="*/ 20 w 60"/>
              <a:gd name="T57" fmla="*/ 1 h 39"/>
              <a:gd name="T58" fmla="*/ 17 w 60"/>
              <a:gd name="T59" fmla="*/ 1 h 39"/>
              <a:gd name="T60" fmla="*/ 12 w 60"/>
              <a:gd name="T61" fmla="*/ 3 h 39"/>
              <a:gd name="T62" fmla="*/ 10 w 60"/>
              <a:gd name="T63" fmla="*/ 3 h 39"/>
              <a:gd name="T64" fmla="*/ 8 w 60"/>
              <a:gd name="T65" fmla="*/ 4 h 39"/>
              <a:gd name="T66" fmla="*/ 5 w 60"/>
              <a:gd name="T67" fmla="*/ 5 h 39"/>
              <a:gd name="T68" fmla="*/ 2 w 60"/>
              <a:gd name="T69" fmla="*/ 7 h 39"/>
              <a:gd name="T70" fmla="*/ 0 w 60"/>
              <a:gd name="T71" fmla="*/ 12 h 39"/>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60" h="39">
                <a:moveTo>
                  <a:pt x="0" y="12"/>
                </a:moveTo>
                <a:lnTo>
                  <a:pt x="5" y="39"/>
                </a:lnTo>
                <a:lnTo>
                  <a:pt x="6" y="37"/>
                </a:lnTo>
                <a:lnTo>
                  <a:pt x="9" y="35"/>
                </a:lnTo>
                <a:lnTo>
                  <a:pt x="13" y="34"/>
                </a:lnTo>
                <a:lnTo>
                  <a:pt x="18" y="33"/>
                </a:lnTo>
                <a:lnTo>
                  <a:pt x="24" y="32"/>
                </a:lnTo>
                <a:lnTo>
                  <a:pt x="29" y="32"/>
                </a:lnTo>
                <a:lnTo>
                  <a:pt x="35" y="32"/>
                </a:lnTo>
                <a:lnTo>
                  <a:pt x="40" y="33"/>
                </a:lnTo>
                <a:lnTo>
                  <a:pt x="44" y="33"/>
                </a:lnTo>
                <a:lnTo>
                  <a:pt x="50" y="35"/>
                </a:lnTo>
                <a:lnTo>
                  <a:pt x="53" y="36"/>
                </a:lnTo>
                <a:lnTo>
                  <a:pt x="55" y="39"/>
                </a:lnTo>
                <a:lnTo>
                  <a:pt x="60" y="12"/>
                </a:lnTo>
                <a:lnTo>
                  <a:pt x="59" y="10"/>
                </a:lnTo>
                <a:lnTo>
                  <a:pt x="58" y="8"/>
                </a:lnTo>
                <a:lnTo>
                  <a:pt x="55" y="6"/>
                </a:lnTo>
                <a:lnTo>
                  <a:pt x="52" y="4"/>
                </a:lnTo>
                <a:lnTo>
                  <a:pt x="48" y="3"/>
                </a:lnTo>
                <a:lnTo>
                  <a:pt x="45" y="2"/>
                </a:lnTo>
                <a:lnTo>
                  <a:pt x="42" y="1"/>
                </a:lnTo>
                <a:lnTo>
                  <a:pt x="39" y="1"/>
                </a:lnTo>
                <a:lnTo>
                  <a:pt x="36" y="0"/>
                </a:lnTo>
                <a:lnTo>
                  <a:pt x="33" y="0"/>
                </a:lnTo>
                <a:lnTo>
                  <a:pt x="31" y="0"/>
                </a:lnTo>
                <a:lnTo>
                  <a:pt x="27" y="0"/>
                </a:lnTo>
                <a:lnTo>
                  <a:pt x="25" y="0"/>
                </a:lnTo>
                <a:lnTo>
                  <a:pt x="20" y="1"/>
                </a:lnTo>
                <a:lnTo>
                  <a:pt x="17" y="1"/>
                </a:lnTo>
                <a:lnTo>
                  <a:pt x="12" y="3"/>
                </a:lnTo>
                <a:lnTo>
                  <a:pt x="10" y="3"/>
                </a:lnTo>
                <a:lnTo>
                  <a:pt x="8" y="4"/>
                </a:lnTo>
                <a:lnTo>
                  <a:pt x="5" y="5"/>
                </a:lnTo>
                <a:lnTo>
                  <a:pt x="2" y="7"/>
                </a:lnTo>
                <a:lnTo>
                  <a:pt x="0" y="12"/>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12" name="Group 1685">
            <a:extLst>
              <a:ext uri="{FF2B5EF4-FFF2-40B4-BE49-F238E27FC236}">
                <a16:creationId xmlns:a16="http://schemas.microsoft.com/office/drawing/2014/main" id="{00000000-0008-0000-0000-000000020000}"/>
              </a:ext>
            </a:extLst>
          </xdr:cNvPr>
          <xdr:cNvGrpSpPr>
            <a:grpSpLocks/>
          </xdr:cNvGrpSpPr>
        </xdr:nvGrpSpPr>
        <xdr:grpSpPr bwMode="auto">
          <a:xfrm>
            <a:off x="1338" y="405"/>
            <a:ext cx="60" cy="39"/>
            <a:chOff x="1338" y="406"/>
            <a:chExt cx="60" cy="35"/>
          </a:xfrm>
        </xdr:grpSpPr>
        <xdr:sp macro="" textlink="">
          <xdr:nvSpPr>
            <xdr:cNvPr id="553" name="Freeform 1661">
              <a:extLst>
                <a:ext uri="{FF2B5EF4-FFF2-40B4-BE49-F238E27FC236}">
                  <a16:creationId xmlns:a16="http://schemas.microsoft.com/office/drawing/2014/main" id="{00000000-0008-0000-0000-000029020000}"/>
                </a:ext>
              </a:extLst>
            </xdr:cNvPr>
            <xdr:cNvSpPr>
              <a:spLocks/>
            </xdr:cNvSpPr>
          </xdr:nvSpPr>
          <xdr:spPr bwMode="auto">
            <a:xfrm>
              <a:off x="1338" y="406"/>
              <a:ext cx="60" cy="11"/>
            </a:xfrm>
            <a:custGeom>
              <a:avLst/>
              <a:gdLst>
                <a:gd name="T0" fmla="*/ 0 w 60"/>
                <a:gd name="T1" fmla="*/ 11 h 11"/>
                <a:gd name="T2" fmla="*/ 7 w 60"/>
                <a:gd name="T3" fmla="*/ 4 h 11"/>
                <a:gd name="T4" fmla="*/ 30 w 60"/>
                <a:gd name="T5" fmla="*/ 0 h 11"/>
                <a:gd name="T6" fmla="*/ 53 w 60"/>
                <a:gd name="T7" fmla="*/ 4 h 11"/>
                <a:gd name="T8" fmla="*/ 60 w 60"/>
                <a:gd name="T9" fmla="*/ 1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4" name="Freeform 1662">
              <a:extLst>
                <a:ext uri="{FF2B5EF4-FFF2-40B4-BE49-F238E27FC236}">
                  <a16:creationId xmlns:a16="http://schemas.microsoft.com/office/drawing/2014/main" id="{00000000-0008-0000-0000-00002A020000}"/>
                </a:ext>
              </a:extLst>
            </xdr:cNvPr>
            <xdr:cNvSpPr>
              <a:spLocks/>
            </xdr:cNvSpPr>
          </xdr:nvSpPr>
          <xdr:spPr bwMode="auto">
            <a:xfrm>
              <a:off x="1343" y="435"/>
              <a:ext cx="50" cy="6"/>
            </a:xfrm>
            <a:custGeom>
              <a:avLst/>
              <a:gdLst>
                <a:gd name="T0" fmla="*/ 0 w 60"/>
                <a:gd name="T1" fmla="*/ 1 h 11"/>
                <a:gd name="T2" fmla="*/ 3 w 60"/>
                <a:gd name="T3" fmla="*/ 1 h 11"/>
                <a:gd name="T4" fmla="*/ 3 w 60"/>
                <a:gd name="T5" fmla="*/ 0 h 11"/>
                <a:gd name="T6" fmla="*/ 3 w 60"/>
                <a:gd name="T7" fmla="*/ 1 h 11"/>
                <a:gd name="T8" fmla="*/ 3 w 60"/>
                <a:gd name="T9" fmla="*/ 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5" name="Line 1663">
              <a:extLst>
                <a:ext uri="{FF2B5EF4-FFF2-40B4-BE49-F238E27FC236}">
                  <a16:creationId xmlns:a16="http://schemas.microsoft.com/office/drawing/2014/main" id="{00000000-0008-0000-0000-00002B020000}"/>
                </a:ext>
              </a:extLst>
            </xdr:cNvPr>
            <xdr:cNvSpPr>
              <a:spLocks noChangeShapeType="1"/>
            </xdr:cNvSpPr>
          </xdr:nvSpPr>
          <xdr:spPr bwMode="auto">
            <a:xfrm>
              <a:off x="1338"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6" name="Line 1664">
              <a:extLst>
                <a:ext uri="{FF2B5EF4-FFF2-40B4-BE49-F238E27FC236}">
                  <a16:creationId xmlns:a16="http://schemas.microsoft.com/office/drawing/2014/main" id="{00000000-0008-0000-0000-00002C020000}"/>
                </a:ext>
              </a:extLst>
            </xdr:cNvPr>
            <xdr:cNvSpPr>
              <a:spLocks noChangeShapeType="1"/>
            </xdr:cNvSpPr>
          </xdr:nvSpPr>
          <xdr:spPr bwMode="auto">
            <a:xfrm flipH="1">
              <a:off x="1393"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13" name="Freeform 1670">
            <a:extLst>
              <a:ext uri="{FF2B5EF4-FFF2-40B4-BE49-F238E27FC236}">
                <a16:creationId xmlns:a16="http://schemas.microsoft.com/office/drawing/2014/main" id="{00000000-0008-0000-0000-000001020000}"/>
              </a:ext>
            </a:extLst>
          </xdr:cNvPr>
          <xdr:cNvSpPr>
            <a:spLocks/>
          </xdr:cNvSpPr>
        </xdr:nvSpPr>
        <xdr:spPr bwMode="auto">
          <a:xfrm>
            <a:off x="1338" y="402"/>
            <a:ext cx="3" cy="10"/>
          </a:xfrm>
          <a:custGeom>
            <a:avLst/>
            <a:gdLst>
              <a:gd name="T0" fmla="*/ 0 w 3"/>
              <a:gd name="T1" fmla="*/ 0 h 10"/>
              <a:gd name="T2" fmla="*/ 0 w 3"/>
              <a:gd name="T3" fmla="*/ 5 h 10"/>
              <a:gd name="T4" fmla="*/ 3 w 3"/>
              <a:gd name="T5" fmla="*/ 10 h 10"/>
              <a:gd name="T6" fmla="*/ 0 60000 65536"/>
              <a:gd name="T7" fmla="*/ 0 60000 65536"/>
              <a:gd name="T8" fmla="*/ 0 60000 65536"/>
            </a:gdLst>
            <a:ahLst/>
            <a:cxnLst>
              <a:cxn ang="T6">
                <a:pos x="T0" y="T1"/>
              </a:cxn>
              <a:cxn ang="T7">
                <a:pos x="T2" y="T3"/>
              </a:cxn>
              <a:cxn ang="T8">
                <a:pos x="T4" y="T5"/>
              </a:cxn>
            </a:cxnLst>
            <a:rect l="0" t="0" r="r" b="b"/>
            <a:pathLst>
              <a:path w="3" h="10">
                <a:moveTo>
                  <a:pt x="0" y="0"/>
                </a:moveTo>
                <a:cubicBezTo>
                  <a:pt x="0" y="1"/>
                  <a:pt x="0" y="3"/>
                  <a:pt x="0" y="5"/>
                </a:cubicBezTo>
                <a:cubicBezTo>
                  <a:pt x="0" y="7"/>
                  <a:pt x="1" y="8"/>
                  <a:pt x="3"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4" name="Freeform 1671">
            <a:extLst>
              <a:ext uri="{FF2B5EF4-FFF2-40B4-BE49-F238E27FC236}">
                <a16:creationId xmlns:a16="http://schemas.microsoft.com/office/drawing/2014/main" id="{00000000-0008-0000-0000-000002020000}"/>
              </a:ext>
            </a:extLst>
          </xdr:cNvPr>
          <xdr:cNvSpPr>
            <a:spLocks/>
          </xdr:cNvSpPr>
        </xdr:nvSpPr>
        <xdr:spPr bwMode="auto">
          <a:xfrm flipH="1">
            <a:off x="1395" y="402"/>
            <a:ext cx="3" cy="10"/>
          </a:xfrm>
          <a:custGeom>
            <a:avLst/>
            <a:gdLst>
              <a:gd name="T0" fmla="*/ 0 w 3"/>
              <a:gd name="T1" fmla="*/ 0 h 10"/>
              <a:gd name="T2" fmla="*/ 0 w 3"/>
              <a:gd name="T3" fmla="*/ 5 h 10"/>
              <a:gd name="T4" fmla="*/ 3 w 3"/>
              <a:gd name="T5" fmla="*/ 10 h 10"/>
              <a:gd name="T6" fmla="*/ 0 60000 65536"/>
              <a:gd name="T7" fmla="*/ 0 60000 65536"/>
              <a:gd name="T8" fmla="*/ 0 60000 65536"/>
            </a:gdLst>
            <a:ahLst/>
            <a:cxnLst>
              <a:cxn ang="T6">
                <a:pos x="T0" y="T1"/>
              </a:cxn>
              <a:cxn ang="T7">
                <a:pos x="T2" y="T3"/>
              </a:cxn>
              <a:cxn ang="T8">
                <a:pos x="T4" y="T5"/>
              </a:cxn>
            </a:cxnLst>
            <a:rect l="0" t="0" r="r" b="b"/>
            <a:pathLst>
              <a:path w="3" h="10">
                <a:moveTo>
                  <a:pt x="0" y="0"/>
                </a:moveTo>
                <a:cubicBezTo>
                  <a:pt x="0" y="1"/>
                  <a:pt x="0" y="3"/>
                  <a:pt x="0" y="5"/>
                </a:cubicBezTo>
                <a:cubicBezTo>
                  <a:pt x="0" y="7"/>
                  <a:pt x="1" y="8"/>
                  <a:pt x="3"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5" name="Oval 1553">
            <a:extLst>
              <a:ext uri="{FF2B5EF4-FFF2-40B4-BE49-F238E27FC236}">
                <a16:creationId xmlns:a16="http://schemas.microsoft.com/office/drawing/2014/main" id="{00000000-0008-0000-0000-000003020000}"/>
              </a:ext>
            </a:extLst>
          </xdr:cNvPr>
          <xdr:cNvSpPr>
            <a:spLocks noChangeArrowheads="1"/>
          </xdr:cNvSpPr>
        </xdr:nvSpPr>
        <xdr:spPr bwMode="auto">
          <a:xfrm rot="1593903">
            <a:off x="1337" y="391"/>
            <a:ext cx="8" cy="14"/>
          </a:xfrm>
          <a:prstGeom prst="ellipse">
            <a:avLst/>
          </a:prstGeom>
          <a:gradFill rotWithShape="1">
            <a:gsLst>
              <a:gs pos="0">
                <a:srgbClr val="FFFFFF"/>
              </a:gs>
              <a:gs pos="100000">
                <a:srgbClr val="B7FFFF"/>
              </a:gs>
            </a:gsLst>
            <a:lin ang="5400000" scaled="1"/>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6" name="Oval 1676">
            <a:extLst>
              <a:ext uri="{FF2B5EF4-FFF2-40B4-BE49-F238E27FC236}">
                <a16:creationId xmlns:a16="http://schemas.microsoft.com/office/drawing/2014/main" id="{00000000-0008-0000-0000-000004020000}"/>
              </a:ext>
            </a:extLst>
          </xdr:cNvPr>
          <xdr:cNvSpPr>
            <a:spLocks noChangeArrowheads="1"/>
          </xdr:cNvSpPr>
        </xdr:nvSpPr>
        <xdr:spPr bwMode="auto">
          <a:xfrm rot="20006097" flipH="1">
            <a:off x="1391" y="391"/>
            <a:ext cx="8" cy="14"/>
          </a:xfrm>
          <a:prstGeom prst="ellipse">
            <a:avLst/>
          </a:prstGeom>
          <a:gradFill rotWithShape="1">
            <a:gsLst>
              <a:gs pos="0">
                <a:srgbClr val="FFFFFF"/>
              </a:gs>
              <a:gs pos="100000">
                <a:srgbClr val="B7FFFF"/>
              </a:gs>
            </a:gsLst>
            <a:lin ang="5400000" scaled="1"/>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7" name="Freeform 1682">
            <a:extLst>
              <a:ext uri="{FF2B5EF4-FFF2-40B4-BE49-F238E27FC236}">
                <a16:creationId xmlns:a16="http://schemas.microsoft.com/office/drawing/2014/main" id="{00000000-0008-0000-0000-000005020000}"/>
              </a:ext>
            </a:extLst>
          </xdr:cNvPr>
          <xdr:cNvSpPr>
            <a:spLocks/>
          </xdr:cNvSpPr>
        </xdr:nvSpPr>
        <xdr:spPr bwMode="auto">
          <a:xfrm>
            <a:off x="1344" y="383"/>
            <a:ext cx="19" cy="7"/>
          </a:xfrm>
          <a:custGeom>
            <a:avLst/>
            <a:gdLst>
              <a:gd name="T0" fmla="*/ 0 w 23"/>
              <a:gd name="T1" fmla="*/ 7 h 7"/>
              <a:gd name="T2" fmla="*/ 2 w 23"/>
              <a:gd name="T3" fmla="*/ 4 h 7"/>
              <a:gd name="T4" fmla="*/ 2 w 23"/>
              <a:gd name="T5" fmla="*/ 2 h 7"/>
              <a:gd name="T6" fmla="*/ 2 w 23"/>
              <a:gd name="T7" fmla="*/ 0 h 7"/>
              <a:gd name="T8" fmla="*/ 2 w 23"/>
              <a:gd name="T9" fmla="*/ 2 h 7"/>
              <a:gd name="T10" fmla="*/ 0 w 23"/>
              <a:gd name="T11" fmla="*/ 7 h 7"/>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3" h="7">
                <a:moveTo>
                  <a:pt x="0" y="7"/>
                </a:moveTo>
                <a:cubicBezTo>
                  <a:pt x="0" y="7"/>
                  <a:pt x="4" y="5"/>
                  <a:pt x="7" y="4"/>
                </a:cubicBezTo>
                <a:cubicBezTo>
                  <a:pt x="10" y="3"/>
                  <a:pt x="15" y="3"/>
                  <a:pt x="17" y="2"/>
                </a:cubicBezTo>
                <a:cubicBezTo>
                  <a:pt x="19" y="1"/>
                  <a:pt x="23" y="0"/>
                  <a:pt x="21" y="0"/>
                </a:cubicBezTo>
                <a:cubicBezTo>
                  <a:pt x="19" y="0"/>
                  <a:pt x="9" y="1"/>
                  <a:pt x="5" y="2"/>
                </a:cubicBezTo>
                <a:cubicBezTo>
                  <a:pt x="1" y="3"/>
                  <a:pt x="0" y="7"/>
                  <a:pt x="0" y="7"/>
                </a:cubicBezTo>
                <a:close/>
              </a:path>
            </a:pathLst>
          </a:custGeom>
          <a:solidFill>
            <a:srgbClr val="969696"/>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8" name="Freeform 1684">
            <a:extLst>
              <a:ext uri="{FF2B5EF4-FFF2-40B4-BE49-F238E27FC236}">
                <a16:creationId xmlns:a16="http://schemas.microsoft.com/office/drawing/2014/main" id="{00000000-0008-0000-0000-000006020000}"/>
              </a:ext>
            </a:extLst>
          </xdr:cNvPr>
          <xdr:cNvSpPr>
            <a:spLocks/>
          </xdr:cNvSpPr>
        </xdr:nvSpPr>
        <xdr:spPr bwMode="auto">
          <a:xfrm flipH="1">
            <a:off x="1373" y="383"/>
            <a:ext cx="19" cy="7"/>
          </a:xfrm>
          <a:custGeom>
            <a:avLst/>
            <a:gdLst>
              <a:gd name="T0" fmla="*/ 0 w 23"/>
              <a:gd name="T1" fmla="*/ 7 h 7"/>
              <a:gd name="T2" fmla="*/ 2 w 23"/>
              <a:gd name="T3" fmla="*/ 4 h 7"/>
              <a:gd name="T4" fmla="*/ 2 w 23"/>
              <a:gd name="T5" fmla="*/ 2 h 7"/>
              <a:gd name="T6" fmla="*/ 2 w 23"/>
              <a:gd name="T7" fmla="*/ 0 h 7"/>
              <a:gd name="T8" fmla="*/ 2 w 23"/>
              <a:gd name="T9" fmla="*/ 2 h 7"/>
              <a:gd name="T10" fmla="*/ 0 w 23"/>
              <a:gd name="T11" fmla="*/ 7 h 7"/>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3" h="7">
                <a:moveTo>
                  <a:pt x="0" y="7"/>
                </a:moveTo>
                <a:cubicBezTo>
                  <a:pt x="0" y="7"/>
                  <a:pt x="4" y="5"/>
                  <a:pt x="7" y="4"/>
                </a:cubicBezTo>
                <a:cubicBezTo>
                  <a:pt x="10" y="3"/>
                  <a:pt x="15" y="3"/>
                  <a:pt x="17" y="2"/>
                </a:cubicBezTo>
                <a:cubicBezTo>
                  <a:pt x="19" y="1"/>
                  <a:pt x="23" y="0"/>
                  <a:pt x="21" y="0"/>
                </a:cubicBezTo>
                <a:cubicBezTo>
                  <a:pt x="19" y="0"/>
                  <a:pt x="9" y="1"/>
                  <a:pt x="5" y="2"/>
                </a:cubicBezTo>
                <a:cubicBezTo>
                  <a:pt x="1" y="3"/>
                  <a:pt x="0" y="7"/>
                  <a:pt x="0" y="7"/>
                </a:cubicBezTo>
                <a:close/>
              </a:path>
            </a:pathLst>
          </a:custGeom>
          <a:solidFill>
            <a:srgbClr val="969696"/>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19" name="Group 1705">
            <a:extLst>
              <a:ext uri="{FF2B5EF4-FFF2-40B4-BE49-F238E27FC236}">
                <a16:creationId xmlns:a16="http://schemas.microsoft.com/office/drawing/2014/main" id="{00000000-0008-0000-0000-000007020000}"/>
              </a:ext>
            </a:extLst>
          </xdr:cNvPr>
          <xdr:cNvGrpSpPr>
            <a:grpSpLocks/>
          </xdr:cNvGrpSpPr>
        </xdr:nvGrpSpPr>
        <xdr:grpSpPr bwMode="auto">
          <a:xfrm flipV="1">
            <a:off x="1342" y="518"/>
            <a:ext cx="52" cy="21"/>
            <a:chOff x="1281" y="405"/>
            <a:chExt cx="60" cy="39"/>
          </a:xfrm>
        </xdr:grpSpPr>
        <xdr:sp macro="" textlink="">
          <xdr:nvSpPr>
            <xdr:cNvPr id="547" name="Freeform 1699">
              <a:extLst>
                <a:ext uri="{FF2B5EF4-FFF2-40B4-BE49-F238E27FC236}">
                  <a16:creationId xmlns:a16="http://schemas.microsoft.com/office/drawing/2014/main" id="{00000000-0008-0000-0000-000023020000}"/>
                </a:ext>
              </a:extLst>
            </xdr:cNvPr>
            <xdr:cNvSpPr>
              <a:spLocks/>
            </xdr:cNvSpPr>
          </xdr:nvSpPr>
          <xdr:spPr bwMode="auto">
            <a:xfrm>
              <a:off x="1281" y="405"/>
              <a:ext cx="60" cy="39"/>
            </a:xfrm>
            <a:custGeom>
              <a:avLst/>
              <a:gdLst>
                <a:gd name="T0" fmla="*/ 0 w 60"/>
                <a:gd name="T1" fmla="*/ 12 h 39"/>
                <a:gd name="T2" fmla="*/ 5 w 60"/>
                <a:gd name="T3" fmla="*/ 39 h 39"/>
                <a:gd name="T4" fmla="*/ 6 w 60"/>
                <a:gd name="T5" fmla="*/ 37 h 39"/>
                <a:gd name="T6" fmla="*/ 9 w 60"/>
                <a:gd name="T7" fmla="*/ 35 h 39"/>
                <a:gd name="T8" fmla="*/ 13 w 60"/>
                <a:gd name="T9" fmla="*/ 34 h 39"/>
                <a:gd name="T10" fmla="*/ 18 w 60"/>
                <a:gd name="T11" fmla="*/ 33 h 39"/>
                <a:gd name="T12" fmla="*/ 24 w 60"/>
                <a:gd name="T13" fmla="*/ 32 h 39"/>
                <a:gd name="T14" fmla="*/ 29 w 60"/>
                <a:gd name="T15" fmla="*/ 32 h 39"/>
                <a:gd name="T16" fmla="*/ 35 w 60"/>
                <a:gd name="T17" fmla="*/ 32 h 39"/>
                <a:gd name="T18" fmla="*/ 40 w 60"/>
                <a:gd name="T19" fmla="*/ 33 h 39"/>
                <a:gd name="T20" fmla="*/ 44 w 60"/>
                <a:gd name="T21" fmla="*/ 33 h 39"/>
                <a:gd name="T22" fmla="*/ 50 w 60"/>
                <a:gd name="T23" fmla="*/ 35 h 39"/>
                <a:gd name="T24" fmla="*/ 53 w 60"/>
                <a:gd name="T25" fmla="*/ 36 h 39"/>
                <a:gd name="T26" fmla="*/ 55 w 60"/>
                <a:gd name="T27" fmla="*/ 39 h 39"/>
                <a:gd name="T28" fmla="*/ 60 w 60"/>
                <a:gd name="T29" fmla="*/ 12 h 39"/>
                <a:gd name="T30" fmla="*/ 59 w 60"/>
                <a:gd name="T31" fmla="*/ 10 h 39"/>
                <a:gd name="T32" fmla="*/ 58 w 60"/>
                <a:gd name="T33" fmla="*/ 8 h 39"/>
                <a:gd name="T34" fmla="*/ 55 w 60"/>
                <a:gd name="T35" fmla="*/ 6 h 39"/>
                <a:gd name="T36" fmla="*/ 52 w 60"/>
                <a:gd name="T37" fmla="*/ 4 h 39"/>
                <a:gd name="T38" fmla="*/ 48 w 60"/>
                <a:gd name="T39" fmla="*/ 3 h 39"/>
                <a:gd name="T40" fmla="*/ 45 w 60"/>
                <a:gd name="T41" fmla="*/ 2 h 39"/>
                <a:gd name="T42" fmla="*/ 42 w 60"/>
                <a:gd name="T43" fmla="*/ 1 h 39"/>
                <a:gd name="T44" fmla="*/ 39 w 60"/>
                <a:gd name="T45" fmla="*/ 1 h 39"/>
                <a:gd name="T46" fmla="*/ 36 w 60"/>
                <a:gd name="T47" fmla="*/ 0 h 39"/>
                <a:gd name="T48" fmla="*/ 33 w 60"/>
                <a:gd name="T49" fmla="*/ 0 h 39"/>
                <a:gd name="T50" fmla="*/ 31 w 60"/>
                <a:gd name="T51" fmla="*/ 0 h 39"/>
                <a:gd name="T52" fmla="*/ 27 w 60"/>
                <a:gd name="T53" fmla="*/ 0 h 39"/>
                <a:gd name="T54" fmla="*/ 25 w 60"/>
                <a:gd name="T55" fmla="*/ 0 h 39"/>
                <a:gd name="T56" fmla="*/ 20 w 60"/>
                <a:gd name="T57" fmla="*/ 1 h 39"/>
                <a:gd name="T58" fmla="*/ 17 w 60"/>
                <a:gd name="T59" fmla="*/ 1 h 39"/>
                <a:gd name="T60" fmla="*/ 12 w 60"/>
                <a:gd name="T61" fmla="*/ 3 h 39"/>
                <a:gd name="T62" fmla="*/ 10 w 60"/>
                <a:gd name="T63" fmla="*/ 3 h 39"/>
                <a:gd name="T64" fmla="*/ 8 w 60"/>
                <a:gd name="T65" fmla="*/ 4 h 39"/>
                <a:gd name="T66" fmla="*/ 5 w 60"/>
                <a:gd name="T67" fmla="*/ 5 h 39"/>
                <a:gd name="T68" fmla="*/ 2 w 60"/>
                <a:gd name="T69" fmla="*/ 7 h 39"/>
                <a:gd name="T70" fmla="*/ 0 w 60"/>
                <a:gd name="T71" fmla="*/ 12 h 39"/>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60" h="39">
                  <a:moveTo>
                    <a:pt x="0" y="12"/>
                  </a:moveTo>
                  <a:lnTo>
                    <a:pt x="5" y="39"/>
                  </a:lnTo>
                  <a:lnTo>
                    <a:pt x="6" y="37"/>
                  </a:lnTo>
                  <a:lnTo>
                    <a:pt x="9" y="35"/>
                  </a:lnTo>
                  <a:lnTo>
                    <a:pt x="13" y="34"/>
                  </a:lnTo>
                  <a:lnTo>
                    <a:pt x="18" y="33"/>
                  </a:lnTo>
                  <a:lnTo>
                    <a:pt x="24" y="32"/>
                  </a:lnTo>
                  <a:lnTo>
                    <a:pt x="29" y="32"/>
                  </a:lnTo>
                  <a:lnTo>
                    <a:pt x="35" y="32"/>
                  </a:lnTo>
                  <a:lnTo>
                    <a:pt x="40" y="33"/>
                  </a:lnTo>
                  <a:lnTo>
                    <a:pt x="44" y="33"/>
                  </a:lnTo>
                  <a:lnTo>
                    <a:pt x="50" y="35"/>
                  </a:lnTo>
                  <a:lnTo>
                    <a:pt x="53" y="36"/>
                  </a:lnTo>
                  <a:lnTo>
                    <a:pt x="55" y="39"/>
                  </a:lnTo>
                  <a:lnTo>
                    <a:pt x="60" y="12"/>
                  </a:lnTo>
                  <a:lnTo>
                    <a:pt x="59" y="10"/>
                  </a:lnTo>
                  <a:lnTo>
                    <a:pt x="58" y="8"/>
                  </a:lnTo>
                  <a:lnTo>
                    <a:pt x="55" y="6"/>
                  </a:lnTo>
                  <a:lnTo>
                    <a:pt x="52" y="4"/>
                  </a:lnTo>
                  <a:lnTo>
                    <a:pt x="48" y="3"/>
                  </a:lnTo>
                  <a:lnTo>
                    <a:pt x="45" y="2"/>
                  </a:lnTo>
                  <a:lnTo>
                    <a:pt x="42" y="1"/>
                  </a:lnTo>
                  <a:lnTo>
                    <a:pt x="39" y="1"/>
                  </a:lnTo>
                  <a:lnTo>
                    <a:pt x="36" y="0"/>
                  </a:lnTo>
                  <a:lnTo>
                    <a:pt x="33" y="0"/>
                  </a:lnTo>
                  <a:lnTo>
                    <a:pt x="31" y="0"/>
                  </a:lnTo>
                  <a:lnTo>
                    <a:pt x="27" y="0"/>
                  </a:lnTo>
                  <a:lnTo>
                    <a:pt x="25" y="0"/>
                  </a:lnTo>
                  <a:lnTo>
                    <a:pt x="20" y="1"/>
                  </a:lnTo>
                  <a:lnTo>
                    <a:pt x="17" y="1"/>
                  </a:lnTo>
                  <a:lnTo>
                    <a:pt x="12" y="3"/>
                  </a:lnTo>
                  <a:lnTo>
                    <a:pt x="10" y="3"/>
                  </a:lnTo>
                  <a:lnTo>
                    <a:pt x="8" y="4"/>
                  </a:lnTo>
                  <a:lnTo>
                    <a:pt x="5" y="5"/>
                  </a:lnTo>
                  <a:lnTo>
                    <a:pt x="2" y="7"/>
                  </a:lnTo>
                  <a:lnTo>
                    <a:pt x="0" y="12"/>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48" name="Group 1700">
              <a:extLst>
                <a:ext uri="{FF2B5EF4-FFF2-40B4-BE49-F238E27FC236}">
                  <a16:creationId xmlns:a16="http://schemas.microsoft.com/office/drawing/2014/main" id="{00000000-0008-0000-0000-000024020000}"/>
                </a:ext>
              </a:extLst>
            </xdr:cNvPr>
            <xdr:cNvGrpSpPr>
              <a:grpSpLocks/>
            </xdr:cNvGrpSpPr>
          </xdr:nvGrpSpPr>
          <xdr:grpSpPr bwMode="auto">
            <a:xfrm>
              <a:off x="1281" y="405"/>
              <a:ext cx="60" cy="39"/>
              <a:chOff x="1338" y="406"/>
              <a:chExt cx="60" cy="35"/>
            </a:xfrm>
          </xdr:grpSpPr>
          <xdr:sp macro="" textlink="">
            <xdr:nvSpPr>
              <xdr:cNvPr id="549" name="Freeform 1701">
                <a:extLst>
                  <a:ext uri="{FF2B5EF4-FFF2-40B4-BE49-F238E27FC236}">
                    <a16:creationId xmlns:a16="http://schemas.microsoft.com/office/drawing/2014/main" id="{00000000-0008-0000-0000-000025020000}"/>
                  </a:ext>
                </a:extLst>
              </xdr:cNvPr>
              <xdr:cNvSpPr>
                <a:spLocks/>
              </xdr:cNvSpPr>
            </xdr:nvSpPr>
            <xdr:spPr bwMode="auto">
              <a:xfrm>
                <a:off x="1338" y="406"/>
                <a:ext cx="60" cy="11"/>
              </a:xfrm>
              <a:custGeom>
                <a:avLst/>
                <a:gdLst>
                  <a:gd name="T0" fmla="*/ 0 w 60"/>
                  <a:gd name="T1" fmla="*/ 11 h 11"/>
                  <a:gd name="T2" fmla="*/ 7 w 60"/>
                  <a:gd name="T3" fmla="*/ 4 h 11"/>
                  <a:gd name="T4" fmla="*/ 30 w 60"/>
                  <a:gd name="T5" fmla="*/ 0 h 11"/>
                  <a:gd name="T6" fmla="*/ 53 w 60"/>
                  <a:gd name="T7" fmla="*/ 4 h 11"/>
                  <a:gd name="T8" fmla="*/ 60 w 60"/>
                  <a:gd name="T9" fmla="*/ 1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0" name="Freeform 1702">
                <a:extLst>
                  <a:ext uri="{FF2B5EF4-FFF2-40B4-BE49-F238E27FC236}">
                    <a16:creationId xmlns:a16="http://schemas.microsoft.com/office/drawing/2014/main" id="{00000000-0008-0000-0000-000026020000}"/>
                  </a:ext>
                </a:extLst>
              </xdr:cNvPr>
              <xdr:cNvSpPr>
                <a:spLocks/>
              </xdr:cNvSpPr>
            </xdr:nvSpPr>
            <xdr:spPr bwMode="auto">
              <a:xfrm>
                <a:off x="1343" y="435"/>
                <a:ext cx="50" cy="6"/>
              </a:xfrm>
              <a:custGeom>
                <a:avLst/>
                <a:gdLst>
                  <a:gd name="T0" fmla="*/ 0 w 60"/>
                  <a:gd name="T1" fmla="*/ 1 h 11"/>
                  <a:gd name="T2" fmla="*/ 3 w 60"/>
                  <a:gd name="T3" fmla="*/ 1 h 11"/>
                  <a:gd name="T4" fmla="*/ 3 w 60"/>
                  <a:gd name="T5" fmla="*/ 0 h 11"/>
                  <a:gd name="T6" fmla="*/ 3 w 60"/>
                  <a:gd name="T7" fmla="*/ 1 h 11"/>
                  <a:gd name="T8" fmla="*/ 3 w 60"/>
                  <a:gd name="T9" fmla="*/ 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1" name="Line 1703">
                <a:extLst>
                  <a:ext uri="{FF2B5EF4-FFF2-40B4-BE49-F238E27FC236}">
                    <a16:creationId xmlns:a16="http://schemas.microsoft.com/office/drawing/2014/main" id="{00000000-0008-0000-0000-000027020000}"/>
                  </a:ext>
                </a:extLst>
              </xdr:cNvPr>
              <xdr:cNvSpPr>
                <a:spLocks noChangeShapeType="1"/>
              </xdr:cNvSpPr>
            </xdr:nvSpPr>
            <xdr:spPr bwMode="auto">
              <a:xfrm>
                <a:off x="1338"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2" name="Line 1704">
                <a:extLst>
                  <a:ext uri="{FF2B5EF4-FFF2-40B4-BE49-F238E27FC236}">
                    <a16:creationId xmlns:a16="http://schemas.microsoft.com/office/drawing/2014/main" id="{00000000-0008-0000-0000-000028020000}"/>
                  </a:ext>
                </a:extLst>
              </xdr:cNvPr>
              <xdr:cNvSpPr>
                <a:spLocks noChangeShapeType="1"/>
              </xdr:cNvSpPr>
            </xdr:nvSpPr>
            <xdr:spPr bwMode="auto">
              <a:xfrm flipH="1">
                <a:off x="1393"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sp macro="" textlink="">
        <xdr:nvSpPr>
          <xdr:cNvPr id="520" name="AutoShape 1727">
            <a:extLst>
              <a:ext uri="{FF2B5EF4-FFF2-40B4-BE49-F238E27FC236}">
                <a16:creationId xmlns:a16="http://schemas.microsoft.com/office/drawing/2014/main" id="{00000000-0008-0000-0000-000008020000}"/>
              </a:ext>
            </a:extLst>
          </xdr:cNvPr>
          <xdr:cNvSpPr>
            <a:spLocks noChangeArrowheads="1"/>
          </xdr:cNvSpPr>
        </xdr:nvSpPr>
        <xdr:spPr bwMode="auto">
          <a:xfrm rot="5400000">
            <a:off x="1365" y="499"/>
            <a:ext cx="6" cy="44"/>
          </a:xfrm>
          <a:prstGeom prst="flowChartDelay">
            <a:avLst/>
          </a:prstGeom>
          <a:gradFill rotWithShape="1">
            <a:gsLst>
              <a:gs pos="0">
                <a:srgbClr val="FF9E87"/>
              </a:gs>
              <a:gs pos="100000">
                <a:srgbClr val="FF552D"/>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21" name="Group 1734">
            <a:extLst>
              <a:ext uri="{FF2B5EF4-FFF2-40B4-BE49-F238E27FC236}">
                <a16:creationId xmlns:a16="http://schemas.microsoft.com/office/drawing/2014/main" id="{00000000-0008-0000-0000-000009020000}"/>
              </a:ext>
            </a:extLst>
          </xdr:cNvPr>
          <xdr:cNvGrpSpPr>
            <a:grpSpLocks/>
          </xdr:cNvGrpSpPr>
        </xdr:nvGrpSpPr>
        <xdr:grpSpPr bwMode="auto">
          <a:xfrm>
            <a:off x="1337" y="436"/>
            <a:ext cx="6" cy="84"/>
            <a:chOff x="1327" y="437"/>
            <a:chExt cx="5" cy="84"/>
          </a:xfrm>
        </xdr:grpSpPr>
        <xdr:sp macro="" textlink="">
          <xdr:nvSpPr>
            <xdr:cNvPr id="543" name="Freeform 1733">
              <a:extLst>
                <a:ext uri="{FF2B5EF4-FFF2-40B4-BE49-F238E27FC236}">
                  <a16:creationId xmlns:a16="http://schemas.microsoft.com/office/drawing/2014/main" id="{00000000-0008-0000-0000-00001F020000}"/>
                </a:ext>
              </a:extLst>
            </xdr:cNvPr>
            <xdr:cNvSpPr>
              <a:spLocks/>
            </xdr:cNvSpPr>
          </xdr:nvSpPr>
          <xdr:spPr bwMode="auto">
            <a:xfrm>
              <a:off x="1327" y="437"/>
              <a:ext cx="5" cy="84"/>
            </a:xfrm>
            <a:custGeom>
              <a:avLst/>
              <a:gdLst>
                <a:gd name="T0" fmla="*/ 0 w 5"/>
                <a:gd name="T1" fmla="*/ 0 h 84"/>
                <a:gd name="T2" fmla="*/ 3 w 5"/>
                <a:gd name="T3" fmla="*/ 9 h 84"/>
                <a:gd name="T4" fmla="*/ 4 w 5"/>
                <a:gd name="T5" fmla="*/ 16 h 84"/>
                <a:gd name="T6" fmla="*/ 5 w 5"/>
                <a:gd name="T7" fmla="*/ 24 h 84"/>
                <a:gd name="T8" fmla="*/ 5 w 5"/>
                <a:gd name="T9" fmla="*/ 35 h 84"/>
                <a:gd name="T10" fmla="*/ 5 w 5"/>
                <a:gd name="T11" fmla="*/ 68 h 84"/>
                <a:gd name="T12" fmla="*/ 4 w 5"/>
                <a:gd name="T13" fmla="*/ 75 h 84"/>
                <a:gd name="T14" fmla="*/ 3 w 5"/>
                <a:gd name="T15" fmla="*/ 81 h 84"/>
                <a:gd name="T16" fmla="*/ 2 w 5"/>
                <a:gd name="T17" fmla="*/ 83 h 84"/>
                <a:gd name="T18" fmla="*/ 0 w 5"/>
                <a:gd name="T19" fmla="*/ 84 h 84"/>
                <a:gd name="T20" fmla="*/ 0 w 5"/>
                <a:gd name="T21" fmla="*/ 0 h 8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5" h="84">
                  <a:moveTo>
                    <a:pt x="0" y="0"/>
                  </a:moveTo>
                  <a:lnTo>
                    <a:pt x="3" y="9"/>
                  </a:lnTo>
                  <a:lnTo>
                    <a:pt x="4" y="16"/>
                  </a:lnTo>
                  <a:lnTo>
                    <a:pt x="5" y="24"/>
                  </a:lnTo>
                  <a:lnTo>
                    <a:pt x="5" y="35"/>
                  </a:lnTo>
                  <a:lnTo>
                    <a:pt x="5" y="68"/>
                  </a:lnTo>
                  <a:lnTo>
                    <a:pt x="4" y="75"/>
                  </a:lnTo>
                  <a:lnTo>
                    <a:pt x="3" y="81"/>
                  </a:lnTo>
                  <a:lnTo>
                    <a:pt x="2" y="83"/>
                  </a:lnTo>
                  <a:lnTo>
                    <a:pt x="0" y="84"/>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44" name="Group 1731">
              <a:extLst>
                <a:ext uri="{FF2B5EF4-FFF2-40B4-BE49-F238E27FC236}">
                  <a16:creationId xmlns:a16="http://schemas.microsoft.com/office/drawing/2014/main" id="{00000000-0008-0000-0000-000020020000}"/>
                </a:ext>
              </a:extLst>
            </xdr:cNvPr>
            <xdr:cNvGrpSpPr>
              <a:grpSpLocks/>
            </xdr:cNvGrpSpPr>
          </xdr:nvGrpSpPr>
          <xdr:grpSpPr bwMode="auto">
            <a:xfrm>
              <a:off x="1327" y="437"/>
              <a:ext cx="5" cy="84"/>
              <a:chOff x="1327" y="437"/>
              <a:chExt cx="5" cy="84"/>
            </a:xfrm>
          </xdr:grpSpPr>
          <xdr:sp macro="" textlink="">
            <xdr:nvSpPr>
              <xdr:cNvPr id="545" name="Freeform 1729">
                <a:extLst>
                  <a:ext uri="{FF2B5EF4-FFF2-40B4-BE49-F238E27FC236}">
                    <a16:creationId xmlns:a16="http://schemas.microsoft.com/office/drawing/2014/main" id="{00000000-0008-0000-0000-000021020000}"/>
                  </a:ext>
                </a:extLst>
              </xdr:cNvPr>
              <xdr:cNvSpPr>
                <a:spLocks/>
              </xdr:cNvSpPr>
            </xdr:nvSpPr>
            <xdr:spPr bwMode="auto">
              <a:xfrm>
                <a:off x="1327" y="437"/>
                <a:ext cx="5" cy="84"/>
              </a:xfrm>
              <a:custGeom>
                <a:avLst/>
                <a:gdLst>
                  <a:gd name="T0" fmla="*/ 0 w 5"/>
                  <a:gd name="T1" fmla="*/ 0 h 84"/>
                  <a:gd name="T2" fmla="*/ 4 w 5"/>
                  <a:gd name="T3" fmla="*/ 16 h 84"/>
                  <a:gd name="T4" fmla="*/ 5 w 5"/>
                  <a:gd name="T5" fmla="*/ 47 h 84"/>
                  <a:gd name="T6" fmla="*/ 5 w 5"/>
                  <a:gd name="T7" fmla="*/ 66 h 84"/>
                  <a:gd name="T8" fmla="*/ 3 w 5"/>
                  <a:gd name="T9" fmla="*/ 81 h 84"/>
                  <a:gd name="T10" fmla="*/ 0 w 5"/>
                  <a:gd name="T11" fmla="*/ 84 h 84"/>
                  <a:gd name="T12" fmla="*/ 0 w 5"/>
                  <a:gd name="T13" fmla="*/ 82 h 8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 h="84">
                    <a:moveTo>
                      <a:pt x="0" y="0"/>
                    </a:moveTo>
                    <a:cubicBezTo>
                      <a:pt x="1" y="4"/>
                      <a:pt x="3" y="8"/>
                      <a:pt x="4" y="16"/>
                    </a:cubicBezTo>
                    <a:cubicBezTo>
                      <a:pt x="5" y="24"/>
                      <a:pt x="5" y="39"/>
                      <a:pt x="5" y="47"/>
                    </a:cubicBezTo>
                    <a:cubicBezTo>
                      <a:pt x="5" y="55"/>
                      <a:pt x="5" y="60"/>
                      <a:pt x="5" y="66"/>
                    </a:cubicBezTo>
                    <a:cubicBezTo>
                      <a:pt x="5" y="72"/>
                      <a:pt x="4" y="78"/>
                      <a:pt x="3" y="81"/>
                    </a:cubicBezTo>
                    <a:cubicBezTo>
                      <a:pt x="2" y="84"/>
                      <a:pt x="0" y="84"/>
                      <a:pt x="0" y="84"/>
                    </a:cubicBezTo>
                    <a:cubicBezTo>
                      <a:pt x="0" y="84"/>
                      <a:pt x="0" y="83"/>
                      <a:pt x="0" y="8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46" name="Line 1730">
                <a:extLst>
                  <a:ext uri="{FF2B5EF4-FFF2-40B4-BE49-F238E27FC236}">
                    <a16:creationId xmlns:a16="http://schemas.microsoft.com/office/drawing/2014/main" id="{00000000-0008-0000-0000-000022020000}"/>
                  </a:ext>
                </a:extLst>
              </xdr:cNvPr>
              <xdr:cNvSpPr>
                <a:spLocks noChangeShapeType="1"/>
              </xdr:cNvSpPr>
            </xdr:nvSpPr>
            <xdr:spPr bwMode="auto">
              <a:xfrm>
                <a:off x="1327" y="437"/>
                <a:ext cx="0" cy="8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sp macro="" textlink="">
        <xdr:nvSpPr>
          <xdr:cNvPr id="522" name="Freeform 1736">
            <a:extLst>
              <a:ext uri="{FF2B5EF4-FFF2-40B4-BE49-F238E27FC236}">
                <a16:creationId xmlns:a16="http://schemas.microsoft.com/office/drawing/2014/main" id="{00000000-0008-0000-0000-00000A020000}"/>
              </a:ext>
            </a:extLst>
          </xdr:cNvPr>
          <xdr:cNvSpPr>
            <a:spLocks/>
          </xdr:cNvSpPr>
        </xdr:nvSpPr>
        <xdr:spPr bwMode="auto">
          <a:xfrm>
            <a:off x="1337" y="480"/>
            <a:ext cx="6" cy="7"/>
          </a:xfrm>
          <a:custGeom>
            <a:avLst/>
            <a:gdLst>
              <a:gd name="T0" fmla="*/ 0 w 5"/>
              <a:gd name="T1" fmla="*/ 0 h 7"/>
              <a:gd name="T2" fmla="*/ 446 w 5"/>
              <a:gd name="T3" fmla="*/ 2 h 7"/>
              <a:gd name="T4" fmla="*/ 446 w 5"/>
              <a:gd name="T5" fmla="*/ 6 h 7"/>
              <a:gd name="T6" fmla="*/ 0 w 5"/>
              <a:gd name="T7" fmla="*/ 7 h 7"/>
              <a:gd name="T8" fmla="*/ 0 w 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 h="7">
                <a:moveTo>
                  <a:pt x="0" y="0"/>
                </a:moveTo>
                <a:lnTo>
                  <a:pt x="5" y="2"/>
                </a:lnTo>
                <a:lnTo>
                  <a:pt x="5" y="6"/>
                </a:lnTo>
                <a:lnTo>
                  <a:pt x="0" y="7"/>
                </a:lnTo>
                <a:lnTo>
                  <a:pt x="0" y="0"/>
                </a:lnTo>
                <a:close/>
              </a:path>
            </a:pathLst>
          </a:custGeom>
          <a:gradFill rotWithShape="1">
            <a:gsLst>
              <a:gs pos="0">
                <a:srgbClr val="FF552D"/>
              </a:gs>
              <a:gs pos="100000">
                <a:srgbClr val="FF9E87"/>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3" name="Line 1710">
            <a:extLst>
              <a:ext uri="{FF2B5EF4-FFF2-40B4-BE49-F238E27FC236}">
                <a16:creationId xmlns:a16="http://schemas.microsoft.com/office/drawing/2014/main" id="{00000000-0008-0000-0000-00000B020000}"/>
              </a:ext>
            </a:extLst>
          </xdr:cNvPr>
          <xdr:cNvSpPr>
            <a:spLocks noChangeShapeType="1"/>
          </xdr:cNvSpPr>
        </xdr:nvSpPr>
        <xdr:spPr bwMode="auto">
          <a:xfrm>
            <a:off x="1334" y="484"/>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4" name="Freeform 1742">
            <a:extLst>
              <a:ext uri="{FF2B5EF4-FFF2-40B4-BE49-F238E27FC236}">
                <a16:creationId xmlns:a16="http://schemas.microsoft.com/office/drawing/2014/main" id="{00000000-0008-0000-0000-00000C020000}"/>
              </a:ext>
            </a:extLst>
          </xdr:cNvPr>
          <xdr:cNvSpPr>
            <a:spLocks/>
          </xdr:cNvSpPr>
        </xdr:nvSpPr>
        <xdr:spPr bwMode="auto">
          <a:xfrm>
            <a:off x="1337" y="436"/>
            <a:ext cx="2" cy="6"/>
          </a:xfrm>
          <a:custGeom>
            <a:avLst/>
            <a:gdLst>
              <a:gd name="T0" fmla="*/ 0 w 2"/>
              <a:gd name="T1" fmla="*/ 0 h 6"/>
              <a:gd name="T2" fmla="*/ 2 w 2"/>
              <a:gd name="T3" fmla="*/ 6 h 6"/>
              <a:gd name="T4" fmla="*/ 0 w 2"/>
              <a:gd name="T5" fmla="*/ 6 h 6"/>
              <a:gd name="T6" fmla="*/ 0 w 2"/>
              <a:gd name="T7" fmla="*/ 0 h 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 h="6">
                <a:moveTo>
                  <a:pt x="0" y="0"/>
                </a:moveTo>
                <a:lnTo>
                  <a:pt x="2" y="6"/>
                </a:lnTo>
                <a:lnTo>
                  <a:pt x="0" y="6"/>
                </a:lnTo>
                <a:lnTo>
                  <a:pt x="0" y="0"/>
                </a:lnTo>
                <a:close/>
              </a:path>
            </a:pathLst>
          </a:custGeom>
          <a:solidFill>
            <a:srgbClr val="000000"/>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5" name="AutoShape 1744">
            <a:extLst>
              <a:ext uri="{FF2B5EF4-FFF2-40B4-BE49-F238E27FC236}">
                <a16:creationId xmlns:a16="http://schemas.microsoft.com/office/drawing/2014/main" id="{00000000-0008-0000-0000-00000D020000}"/>
              </a:ext>
            </a:extLst>
          </xdr:cNvPr>
          <xdr:cNvSpPr>
            <a:spLocks noChangeArrowheads="1"/>
          </xdr:cNvSpPr>
        </xdr:nvSpPr>
        <xdr:spPr bwMode="auto">
          <a:xfrm rot="-5400000">
            <a:off x="1330" y="435"/>
            <a:ext cx="4" cy="10"/>
          </a:xfrm>
          <a:prstGeom prst="flowChartDelay">
            <a:avLst/>
          </a:prstGeom>
          <a:solidFill>
            <a:srgbClr val="FF552D"/>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26" name="Group 1756">
            <a:extLst>
              <a:ext uri="{FF2B5EF4-FFF2-40B4-BE49-F238E27FC236}">
                <a16:creationId xmlns:a16="http://schemas.microsoft.com/office/drawing/2014/main" id="{00000000-0008-0000-0000-00000E020000}"/>
              </a:ext>
            </a:extLst>
          </xdr:cNvPr>
          <xdr:cNvGrpSpPr>
            <a:grpSpLocks/>
          </xdr:cNvGrpSpPr>
        </xdr:nvGrpSpPr>
        <xdr:grpSpPr bwMode="auto">
          <a:xfrm flipH="1">
            <a:off x="1393" y="436"/>
            <a:ext cx="6" cy="84"/>
            <a:chOff x="1327" y="437"/>
            <a:chExt cx="5" cy="84"/>
          </a:xfrm>
        </xdr:grpSpPr>
        <xdr:sp macro="" textlink="">
          <xdr:nvSpPr>
            <xdr:cNvPr id="539" name="Freeform 1757">
              <a:extLst>
                <a:ext uri="{FF2B5EF4-FFF2-40B4-BE49-F238E27FC236}">
                  <a16:creationId xmlns:a16="http://schemas.microsoft.com/office/drawing/2014/main" id="{00000000-0008-0000-0000-00001B020000}"/>
                </a:ext>
              </a:extLst>
            </xdr:cNvPr>
            <xdr:cNvSpPr>
              <a:spLocks/>
            </xdr:cNvSpPr>
          </xdr:nvSpPr>
          <xdr:spPr bwMode="auto">
            <a:xfrm>
              <a:off x="1327" y="437"/>
              <a:ext cx="5" cy="84"/>
            </a:xfrm>
            <a:custGeom>
              <a:avLst/>
              <a:gdLst>
                <a:gd name="T0" fmla="*/ 0 w 5"/>
                <a:gd name="T1" fmla="*/ 0 h 84"/>
                <a:gd name="T2" fmla="*/ 3 w 5"/>
                <a:gd name="T3" fmla="*/ 9 h 84"/>
                <a:gd name="T4" fmla="*/ 4 w 5"/>
                <a:gd name="T5" fmla="*/ 16 h 84"/>
                <a:gd name="T6" fmla="*/ 5 w 5"/>
                <a:gd name="T7" fmla="*/ 24 h 84"/>
                <a:gd name="T8" fmla="*/ 5 w 5"/>
                <a:gd name="T9" fmla="*/ 35 h 84"/>
                <a:gd name="T10" fmla="*/ 5 w 5"/>
                <a:gd name="T11" fmla="*/ 68 h 84"/>
                <a:gd name="T12" fmla="*/ 4 w 5"/>
                <a:gd name="T13" fmla="*/ 75 h 84"/>
                <a:gd name="T14" fmla="*/ 3 w 5"/>
                <a:gd name="T15" fmla="*/ 81 h 84"/>
                <a:gd name="T16" fmla="*/ 2 w 5"/>
                <a:gd name="T17" fmla="*/ 83 h 84"/>
                <a:gd name="T18" fmla="*/ 0 w 5"/>
                <a:gd name="T19" fmla="*/ 84 h 84"/>
                <a:gd name="T20" fmla="*/ 0 w 5"/>
                <a:gd name="T21" fmla="*/ 0 h 8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5" h="84">
                  <a:moveTo>
                    <a:pt x="0" y="0"/>
                  </a:moveTo>
                  <a:lnTo>
                    <a:pt x="3" y="9"/>
                  </a:lnTo>
                  <a:lnTo>
                    <a:pt x="4" y="16"/>
                  </a:lnTo>
                  <a:lnTo>
                    <a:pt x="5" y="24"/>
                  </a:lnTo>
                  <a:lnTo>
                    <a:pt x="5" y="35"/>
                  </a:lnTo>
                  <a:lnTo>
                    <a:pt x="5" y="68"/>
                  </a:lnTo>
                  <a:lnTo>
                    <a:pt x="4" y="75"/>
                  </a:lnTo>
                  <a:lnTo>
                    <a:pt x="3" y="81"/>
                  </a:lnTo>
                  <a:lnTo>
                    <a:pt x="2" y="83"/>
                  </a:lnTo>
                  <a:lnTo>
                    <a:pt x="0" y="84"/>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40" name="Group 1758">
              <a:extLst>
                <a:ext uri="{FF2B5EF4-FFF2-40B4-BE49-F238E27FC236}">
                  <a16:creationId xmlns:a16="http://schemas.microsoft.com/office/drawing/2014/main" id="{00000000-0008-0000-0000-00001C020000}"/>
                </a:ext>
              </a:extLst>
            </xdr:cNvPr>
            <xdr:cNvGrpSpPr>
              <a:grpSpLocks/>
            </xdr:cNvGrpSpPr>
          </xdr:nvGrpSpPr>
          <xdr:grpSpPr bwMode="auto">
            <a:xfrm>
              <a:off x="1327" y="437"/>
              <a:ext cx="5" cy="84"/>
              <a:chOff x="1327" y="437"/>
              <a:chExt cx="5" cy="84"/>
            </a:xfrm>
          </xdr:grpSpPr>
          <xdr:sp macro="" textlink="">
            <xdr:nvSpPr>
              <xdr:cNvPr id="541" name="Freeform 1759">
                <a:extLst>
                  <a:ext uri="{FF2B5EF4-FFF2-40B4-BE49-F238E27FC236}">
                    <a16:creationId xmlns:a16="http://schemas.microsoft.com/office/drawing/2014/main" id="{00000000-0008-0000-0000-00001D020000}"/>
                  </a:ext>
                </a:extLst>
              </xdr:cNvPr>
              <xdr:cNvSpPr>
                <a:spLocks/>
              </xdr:cNvSpPr>
            </xdr:nvSpPr>
            <xdr:spPr bwMode="auto">
              <a:xfrm>
                <a:off x="1327" y="437"/>
                <a:ext cx="5" cy="84"/>
              </a:xfrm>
              <a:custGeom>
                <a:avLst/>
                <a:gdLst>
                  <a:gd name="T0" fmla="*/ 0 w 5"/>
                  <a:gd name="T1" fmla="*/ 0 h 84"/>
                  <a:gd name="T2" fmla="*/ 4 w 5"/>
                  <a:gd name="T3" fmla="*/ 16 h 84"/>
                  <a:gd name="T4" fmla="*/ 5 w 5"/>
                  <a:gd name="T5" fmla="*/ 47 h 84"/>
                  <a:gd name="T6" fmla="*/ 5 w 5"/>
                  <a:gd name="T7" fmla="*/ 66 h 84"/>
                  <a:gd name="T8" fmla="*/ 3 w 5"/>
                  <a:gd name="T9" fmla="*/ 81 h 84"/>
                  <a:gd name="T10" fmla="*/ 0 w 5"/>
                  <a:gd name="T11" fmla="*/ 84 h 84"/>
                  <a:gd name="T12" fmla="*/ 0 w 5"/>
                  <a:gd name="T13" fmla="*/ 82 h 8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 h="84">
                    <a:moveTo>
                      <a:pt x="0" y="0"/>
                    </a:moveTo>
                    <a:cubicBezTo>
                      <a:pt x="1" y="4"/>
                      <a:pt x="3" y="8"/>
                      <a:pt x="4" y="16"/>
                    </a:cubicBezTo>
                    <a:cubicBezTo>
                      <a:pt x="5" y="24"/>
                      <a:pt x="5" y="39"/>
                      <a:pt x="5" y="47"/>
                    </a:cubicBezTo>
                    <a:cubicBezTo>
                      <a:pt x="5" y="55"/>
                      <a:pt x="5" y="60"/>
                      <a:pt x="5" y="66"/>
                    </a:cubicBezTo>
                    <a:cubicBezTo>
                      <a:pt x="5" y="72"/>
                      <a:pt x="4" y="78"/>
                      <a:pt x="3" y="81"/>
                    </a:cubicBezTo>
                    <a:cubicBezTo>
                      <a:pt x="2" y="84"/>
                      <a:pt x="0" y="84"/>
                      <a:pt x="0" y="84"/>
                    </a:cubicBezTo>
                    <a:cubicBezTo>
                      <a:pt x="0" y="84"/>
                      <a:pt x="0" y="83"/>
                      <a:pt x="0" y="8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42" name="Line 1760">
                <a:extLst>
                  <a:ext uri="{FF2B5EF4-FFF2-40B4-BE49-F238E27FC236}">
                    <a16:creationId xmlns:a16="http://schemas.microsoft.com/office/drawing/2014/main" id="{00000000-0008-0000-0000-00001E020000}"/>
                  </a:ext>
                </a:extLst>
              </xdr:cNvPr>
              <xdr:cNvSpPr>
                <a:spLocks noChangeShapeType="1"/>
              </xdr:cNvSpPr>
            </xdr:nvSpPr>
            <xdr:spPr bwMode="auto">
              <a:xfrm>
                <a:off x="1327" y="437"/>
                <a:ext cx="0" cy="8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sp macro="" textlink="">
        <xdr:nvSpPr>
          <xdr:cNvPr id="527" name="Freeform 1761">
            <a:extLst>
              <a:ext uri="{FF2B5EF4-FFF2-40B4-BE49-F238E27FC236}">
                <a16:creationId xmlns:a16="http://schemas.microsoft.com/office/drawing/2014/main" id="{00000000-0008-0000-0000-00000F020000}"/>
              </a:ext>
            </a:extLst>
          </xdr:cNvPr>
          <xdr:cNvSpPr>
            <a:spLocks/>
          </xdr:cNvSpPr>
        </xdr:nvSpPr>
        <xdr:spPr bwMode="auto">
          <a:xfrm flipH="1">
            <a:off x="1393" y="480"/>
            <a:ext cx="6" cy="7"/>
          </a:xfrm>
          <a:custGeom>
            <a:avLst/>
            <a:gdLst>
              <a:gd name="T0" fmla="*/ 0 w 5"/>
              <a:gd name="T1" fmla="*/ 0 h 7"/>
              <a:gd name="T2" fmla="*/ 446 w 5"/>
              <a:gd name="T3" fmla="*/ 2 h 7"/>
              <a:gd name="T4" fmla="*/ 446 w 5"/>
              <a:gd name="T5" fmla="*/ 6 h 7"/>
              <a:gd name="T6" fmla="*/ 0 w 5"/>
              <a:gd name="T7" fmla="*/ 7 h 7"/>
              <a:gd name="T8" fmla="*/ 0 w 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 h="7">
                <a:moveTo>
                  <a:pt x="0" y="0"/>
                </a:moveTo>
                <a:lnTo>
                  <a:pt x="5" y="2"/>
                </a:lnTo>
                <a:lnTo>
                  <a:pt x="5" y="6"/>
                </a:lnTo>
                <a:lnTo>
                  <a:pt x="0" y="7"/>
                </a:lnTo>
                <a:lnTo>
                  <a:pt x="0" y="0"/>
                </a:lnTo>
                <a:close/>
              </a:path>
            </a:pathLst>
          </a:custGeom>
          <a:gradFill rotWithShape="1">
            <a:gsLst>
              <a:gs pos="0">
                <a:srgbClr val="FF552D"/>
              </a:gs>
              <a:gs pos="100000">
                <a:srgbClr val="FF9E87"/>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8" name="Line 1762">
            <a:extLst>
              <a:ext uri="{FF2B5EF4-FFF2-40B4-BE49-F238E27FC236}">
                <a16:creationId xmlns:a16="http://schemas.microsoft.com/office/drawing/2014/main" id="{00000000-0008-0000-0000-000010020000}"/>
              </a:ext>
            </a:extLst>
          </xdr:cNvPr>
          <xdr:cNvSpPr>
            <a:spLocks noChangeShapeType="1"/>
          </xdr:cNvSpPr>
        </xdr:nvSpPr>
        <xdr:spPr bwMode="auto">
          <a:xfrm flipH="1">
            <a:off x="1393" y="484"/>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9" name="Freeform 1766">
            <a:extLst>
              <a:ext uri="{FF2B5EF4-FFF2-40B4-BE49-F238E27FC236}">
                <a16:creationId xmlns:a16="http://schemas.microsoft.com/office/drawing/2014/main" id="{00000000-0008-0000-0000-000011020000}"/>
              </a:ext>
            </a:extLst>
          </xdr:cNvPr>
          <xdr:cNvSpPr>
            <a:spLocks/>
          </xdr:cNvSpPr>
        </xdr:nvSpPr>
        <xdr:spPr bwMode="auto">
          <a:xfrm flipH="1">
            <a:off x="1397" y="436"/>
            <a:ext cx="2" cy="6"/>
          </a:xfrm>
          <a:custGeom>
            <a:avLst/>
            <a:gdLst>
              <a:gd name="T0" fmla="*/ 0 w 2"/>
              <a:gd name="T1" fmla="*/ 0 h 6"/>
              <a:gd name="T2" fmla="*/ 2 w 2"/>
              <a:gd name="T3" fmla="*/ 6 h 6"/>
              <a:gd name="T4" fmla="*/ 0 w 2"/>
              <a:gd name="T5" fmla="*/ 6 h 6"/>
              <a:gd name="T6" fmla="*/ 0 w 2"/>
              <a:gd name="T7" fmla="*/ 0 h 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 h="6">
                <a:moveTo>
                  <a:pt x="0" y="0"/>
                </a:moveTo>
                <a:lnTo>
                  <a:pt x="2" y="6"/>
                </a:lnTo>
                <a:lnTo>
                  <a:pt x="0" y="6"/>
                </a:lnTo>
                <a:lnTo>
                  <a:pt x="0" y="0"/>
                </a:lnTo>
                <a:close/>
              </a:path>
            </a:pathLst>
          </a:custGeom>
          <a:solidFill>
            <a:srgbClr val="000000"/>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0" name="AutoShape 1767">
            <a:extLst>
              <a:ext uri="{FF2B5EF4-FFF2-40B4-BE49-F238E27FC236}">
                <a16:creationId xmlns:a16="http://schemas.microsoft.com/office/drawing/2014/main" id="{00000000-0008-0000-0000-000012020000}"/>
              </a:ext>
            </a:extLst>
          </xdr:cNvPr>
          <xdr:cNvSpPr>
            <a:spLocks noChangeArrowheads="1"/>
          </xdr:cNvSpPr>
        </xdr:nvSpPr>
        <xdr:spPr bwMode="auto">
          <a:xfrm rot="5400000" flipH="1">
            <a:off x="1402" y="435"/>
            <a:ext cx="4" cy="10"/>
          </a:xfrm>
          <a:prstGeom prst="flowChartDelay">
            <a:avLst/>
          </a:prstGeom>
          <a:solidFill>
            <a:srgbClr val="FF552D"/>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1" name="Line 1787">
            <a:extLst>
              <a:ext uri="{FF2B5EF4-FFF2-40B4-BE49-F238E27FC236}">
                <a16:creationId xmlns:a16="http://schemas.microsoft.com/office/drawing/2014/main" id="{00000000-0008-0000-0000-000013020000}"/>
              </a:ext>
            </a:extLst>
          </xdr:cNvPr>
          <xdr:cNvSpPr>
            <a:spLocks noChangeShapeType="1"/>
          </xdr:cNvSpPr>
        </xdr:nvSpPr>
        <xdr:spPr bwMode="auto">
          <a:xfrm flipV="1">
            <a:off x="1341" y="534"/>
            <a:ext cx="2"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2" name="Line 1788">
            <a:extLst>
              <a:ext uri="{FF2B5EF4-FFF2-40B4-BE49-F238E27FC236}">
                <a16:creationId xmlns:a16="http://schemas.microsoft.com/office/drawing/2014/main" id="{00000000-0008-0000-0000-000014020000}"/>
              </a:ext>
            </a:extLst>
          </xdr:cNvPr>
          <xdr:cNvSpPr>
            <a:spLocks noChangeShapeType="1"/>
          </xdr:cNvSpPr>
        </xdr:nvSpPr>
        <xdr:spPr bwMode="auto">
          <a:xfrm flipH="1" flipV="1">
            <a:off x="1393" y="534"/>
            <a:ext cx="2"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3" name="Freeform 1791">
            <a:extLst>
              <a:ext uri="{FF2B5EF4-FFF2-40B4-BE49-F238E27FC236}">
                <a16:creationId xmlns:a16="http://schemas.microsoft.com/office/drawing/2014/main" id="{00000000-0008-0000-0000-000015020000}"/>
              </a:ext>
            </a:extLst>
          </xdr:cNvPr>
          <xdr:cNvSpPr>
            <a:spLocks/>
          </xdr:cNvSpPr>
        </xdr:nvSpPr>
        <xdr:spPr bwMode="auto">
          <a:xfrm>
            <a:off x="1334" y="432"/>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1"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4" name="Freeform 1792">
            <a:extLst>
              <a:ext uri="{FF2B5EF4-FFF2-40B4-BE49-F238E27FC236}">
                <a16:creationId xmlns:a16="http://schemas.microsoft.com/office/drawing/2014/main" id="{00000000-0008-0000-0000-000016020000}"/>
              </a:ext>
            </a:extLst>
          </xdr:cNvPr>
          <xdr:cNvSpPr>
            <a:spLocks/>
          </xdr:cNvSpPr>
        </xdr:nvSpPr>
        <xdr:spPr bwMode="auto">
          <a:xfrm flipH="1">
            <a:off x="1399" y="432"/>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1"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5" name="Freeform 1793">
            <a:extLst>
              <a:ext uri="{FF2B5EF4-FFF2-40B4-BE49-F238E27FC236}">
                <a16:creationId xmlns:a16="http://schemas.microsoft.com/office/drawing/2014/main" id="{00000000-0008-0000-0000-000017020000}"/>
              </a:ext>
            </a:extLst>
          </xdr:cNvPr>
          <xdr:cNvSpPr>
            <a:spLocks/>
          </xdr:cNvSpPr>
        </xdr:nvSpPr>
        <xdr:spPr bwMode="auto">
          <a:xfrm>
            <a:off x="1334" y="518"/>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6" name="Freeform 1794">
            <a:extLst>
              <a:ext uri="{FF2B5EF4-FFF2-40B4-BE49-F238E27FC236}">
                <a16:creationId xmlns:a16="http://schemas.microsoft.com/office/drawing/2014/main" id="{00000000-0008-0000-0000-000018020000}"/>
              </a:ext>
            </a:extLst>
          </xdr:cNvPr>
          <xdr:cNvSpPr>
            <a:spLocks/>
          </xdr:cNvSpPr>
        </xdr:nvSpPr>
        <xdr:spPr bwMode="auto">
          <a:xfrm flipH="1">
            <a:off x="1399" y="518"/>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7" name="AutoShape 1774">
            <a:extLst>
              <a:ext uri="{FF2B5EF4-FFF2-40B4-BE49-F238E27FC236}">
                <a16:creationId xmlns:a16="http://schemas.microsoft.com/office/drawing/2014/main" id="{00000000-0008-0000-0000-000019020000}"/>
              </a:ext>
            </a:extLst>
          </xdr:cNvPr>
          <xdr:cNvSpPr>
            <a:spLocks noChangeArrowheads="1"/>
          </xdr:cNvSpPr>
        </xdr:nvSpPr>
        <xdr:spPr bwMode="auto">
          <a:xfrm rot="1239534" flipH="1">
            <a:off x="1337" y="536"/>
            <a:ext cx="3" cy="7"/>
          </a:xfrm>
          <a:prstGeom prst="flowChartDelay">
            <a:avLst/>
          </a:prstGeom>
          <a:solidFill>
            <a:srgbClr val="FF0000"/>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8" name="AutoShape 1786">
            <a:extLst>
              <a:ext uri="{FF2B5EF4-FFF2-40B4-BE49-F238E27FC236}">
                <a16:creationId xmlns:a16="http://schemas.microsoft.com/office/drawing/2014/main" id="{00000000-0008-0000-0000-00001A020000}"/>
              </a:ext>
            </a:extLst>
          </xdr:cNvPr>
          <xdr:cNvSpPr>
            <a:spLocks noChangeArrowheads="1"/>
          </xdr:cNvSpPr>
        </xdr:nvSpPr>
        <xdr:spPr bwMode="auto">
          <a:xfrm rot="-1239534">
            <a:off x="1396" y="536"/>
            <a:ext cx="3" cy="7"/>
          </a:xfrm>
          <a:prstGeom prst="flowChartDelay">
            <a:avLst/>
          </a:prstGeom>
          <a:solidFill>
            <a:srgbClr val="FF0000"/>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80</xdr:col>
      <xdr:colOff>123512</xdr:colOff>
      <xdr:row>57</xdr:row>
      <xdr:rowOff>59768</xdr:rowOff>
    </xdr:from>
    <xdr:to>
      <xdr:col>81</xdr:col>
      <xdr:colOff>235862</xdr:colOff>
      <xdr:row>60</xdr:row>
      <xdr:rowOff>85419</xdr:rowOff>
    </xdr:to>
    <xdr:grpSp>
      <xdr:nvGrpSpPr>
        <xdr:cNvPr id="560" name="車・大">
          <a:extLst>
            <a:ext uri="{FF2B5EF4-FFF2-40B4-BE49-F238E27FC236}">
              <a16:creationId xmlns:a16="http://schemas.microsoft.com/office/drawing/2014/main" id="{00000000-0008-0000-0000-000030020000}"/>
            </a:ext>
          </a:extLst>
        </xdr:cNvPr>
        <xdr:cNvGrpSpPr>
          <a:grpSpLocks/>
        </xdr:cNvGrpSpPr>
      </xdr:nvGrpSpPr>
      <xdr:grpSpPr bwMode="auto">
        <a:xfrm>
          <a:off x="19973612" y="8413193"/>
          <a:ext cx="360000" cy="540001"/>
          <a:chOff x="1418" y="381"/>
          <a:chExt cx="90" cy="206"/>
        </a:xfrm>
      </xdr:grpSpPr>
      <xdr:grpSp>
        <xdr:nvGrpSpPr>
          <xdr:cNvPr id="561" name="Group 2091">
            <a:extLst>
              <a:ext uri="{FF2B5EF4-FFF2-40B4-BE49-F238E27FC236}">
                <a16:creationId xmlns:a16="http://schemas.microsoft.com/office/drawing/2014/main" id="{00000000-0008-0000-0000-000031020000}"/>
              </a:ext>
            </a:extLst>
          </xdr:cNvPr>
          <xdr:cNvGrpSpPr>
            <a:grpSpLocks/>
          </xdr:cNvGrpSpPr>
        </xdr:nvGrpSpPr>
        <xdr:grpSpPr bwMode="auto">
          <a:xfrm>
            <a:off x="1425" y="381"/>
            <a:ext cx="76" cy="206"/>
            <a:chOff x="1425" y="381"/>
            <a:chExt cx="76" cy="206"/>
          </a:xfrm>
        </xdr:grpSpPr>
        <xdr:sp macro="" textlink="">
          <xdr:nvSpPr>
            <xdr:cNvPr id="608" name="AutoShape 1556">
              <a:extLst>
                <a:ext uri="{FF2B5EF4-FFF2-40B4-BE49-F238E27FC236}">
                  <a16:creationId xmlns:a16="http://schemas.microsoft.com/office/drawing/2014/main" id="{00000000-0008-0000-0000-000060020000}"/>
                </a:ext>
              </a:extLst>
            </xdr:cNvPr>
            <xdr:cNvSpPr>
              <a:spLocks noChangeArrowheads="1"/>
            </xdr:cNvSpPr>
          </xdr:nvSpPr>
          <xdr:spPr bwMode="auto">
            <a:xfrm rot="5400000" flipV="1">
              <a:off x="1453" y="539"/>
              <a:ext cx="20" cy="76"/>
            </a:xfrm>
            <a:prstGeom prst="flowChartDelay">
              <a:avLst/>
            </a:prstGeom>
            <a:gradFill rotWithShape="1">
              <a:gsLst>
                <a:gs pos="0">
                  <a:srgbClr val="FFFFEB"/>
                </a:gs>
                <a:gs pos="100000">
                  <a:srgbClr val="FFFFDC"/>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9" name="AutoShape 1555">
              <a:extLst>
                <a:ext uri="{FF2B5EF4-FFF2-40B4-BE49-F238E27FC236}">
                  <a16:creationId xmlns:a16="http://schemas.microsoft.com/office/drawing/2014/main" id="{00000000-0008-0000-0000-000061020000}"/>
                </a:ext>
              </a:extLst>
            </xdr:cNvPr>
            <xdr:cNvSpPr>
              <a:spLocks noChangeArrowheads="1"/>
            </xdr:cNvSpPr>
          </xdr:nvSpPr>
          <xdr:spPr bwMode="auto">
            <a:xfrm rot="-5400000">
              <a:off x="1448" y="358"/>
              <a:ext cx="30" cy="76"/>
            </a:xfrm>
            <a:prstGeom prst="flowChartDelay">
              <a:avLst/>
            </a:prstGeom>
            <a:gradFill rotWithShape="1">
              <a:gsLst>
                <a:gs pos="0">
                  <a:srgbClr val="FFFFEB"/>
                </a:gs>
                <a:gs pos="100000">
                  <a:srgbClr val="FFFFDC"/>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0" name="Rectangle 1577">
              <a:extLst>
                <a:ext uri="{FF2B5EF4-FFF2-40B4-BE49-F238E27FC236}">
                  <a16:creationId xmlns:a16="http://schemas.microsoft.com/office/drawing/2014/main" id="{00000000-0008-0000-0000-000062020000}"/>
                </a:ext>
              </a:extLst>
            </xdr:cNvPr>
            <xdr:cNvSpPr>
              <a:spLocks noChangeArrowheads="1"/>
            </xdr:cNvSpPr>
          </xdr:nvSpPr>
          <xdr:spPr bwMode="auto">
            <a:xfrm>
              <a:off x="1425" y="396"/>
              <a:ext cx="76" cy="181"/>
            </a:xfrm>
            <a:prstGeom prst="rect">
              <a:avLst/>
            </a:prstGeom>
            <a:gradFill rotWithShape="1">
              <a:gsLst>
                <a:gs pos="0">
                  <a:srgbClr val="FFFFF5"/>
                </a:gs>
                <a:gs pos="100000">
                  <a:srgbClr val="FFFFEB"/>
                </a:gs>
              </a:gsLst>
              <a:path path="shape">
                <a:fillToRect l="50000" t="50000" r="50000" b="50000"/>
              </a:path>
            </a:gradFill>
            <a:ln>
              <a:noFill/>
            </a:ln>
            <a:effectLst/>
            <a:extLst>
              <a:ext uri="{91240B29-F687-4F45-9708-019B960494DF}">
                <a14:hiddenLine xmlns:a14="http://schemas.microsoft.com/office/drawing/2010/main" w="381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62" name="Freeform 1507">
            <a:extLst>
              <a:ext uri="{FF2B5EF4-FFF2-40B4-BE49-F238E27FC236}">
                <a16:creationId xmlns:a16="http://schemas.microsoft.com/office/drawing/2014/main" id="{00000000-0008-0000-0000-000032020000}"/>
              </a:ext>
            </a:extLst>
          </xdr:cNvPr>
          <xdr:cNvSpPr>
            <a:spLocks/>
          </xdr:cNvSpPr>
        </xdr:nvSpPr>
        <xdr:spPr bwMode="auto">
          <a:xfrm>
            <a:off x="1430" y="438"/>
            <a:ext cx="66" cy="27"/>
          </a:xfrm>
          <a:custGeom>
            <a:avLst/>
            <a:gdLst>
              <a:gd name="T0" fmla="*/ 8 w 64"/>
              <a:gd name="T1" fmla="*/ 27 h 27"/>
              <a:gd name="T2" fmla="*/ 10 w 64"/>
              <a:gd name="T3" fmla="*/ 24 h 27"/>
              <a:gd name="T4" fmla="*/ 15 w 64"/>
              <a:gd name="T5" fmla="*/ 22 h 27"/>
              <a:gd name="T6" fmla="*/ 45 w 64"/>
              <a:gd name="T7" fmla="*/ 21 h 27"/>
              <a:gd name="T8" fmla="*/ 50 w 64"/>
              <a:gd name="T9" fmla="*/ 20 h 27"/>
              <a:gd name="T10" fmla="*/ 58 w 64"/>
              <a:gd name="T11" fmla="*/ 20 h 27"/>
              <a:gd name="T12" fmla="*/ 66 w 64"/>
              <a:gd name="T13" fmla="*/ 20 h 27"/>
              <a:gd name="T14" fmla="*/ 74 w 64"/>
              <a:gd name="T15" fmla="*/ 20 h 27"/>
              <a:gd name="T16" fmla="*/ 83 w 64"/>
              <a:gd name="T17" fmla="*/ 20 h 27"/>
              <a:gd name="T18" fmla="*/ 95 w 64"/>
              <a:gd name="T19" fmla="*/ 21 h 27"/>
              <a:gd name="T20" fmla="*/ 108 w 64"/>
              <a:gd name="T21" fmla="*/ 22 h 27"/>
              <a:gd name="T22" fmla="*/ 113 w 64"/>
              <a:gd name="T23" fmla="*/ 23 h 27"/>
              <a:gd name="T24" fmla="*/ 117 w 64"/>
              <a:gd name="T25" fmla="*/ 25 h 27"/>
              <a:gd name="T26" fmla="*/ 121 w 64"/>
              <a:gd name="T27" fmla="*/ 27 h 27"/>
              <a:gd name="T28" fmla="*/ 137 w 64"/>
              <a:gd name="T29" fmla="*/ 10 h 27"/>
              <a:gd name="T30" fmla="*/ 133 w 64"/>
              <a:gd name="T31" fmla="*/ 7 h 27"/>
              <a:gd name="T32" fmla="*/ 129 w 64"/>
              <a:gd name="T33" fmla="*/ 5 h 27"/>
              <a:gd name="T34" fmla="*/ 122 w 64"/>
              <a:gd name="T35" fmla="*/ 4 h 27"/>
              <a:gd name="T36" fmla="*/ 117 w 64"/>
              <a:gd name="T37" fmla="*/ 2 h 27"/>
              <a:gd name="T38" fmla="*/ 108 w 64"/>
              <a:gd name="T39" fmla="*/ 1 h 27"/>
              <a:gd name="T40" fmla="*/ 101 w 64"/>
              <a:gd name="T41" fmla="*/ 1 h 27"/>
              <a:gd name="T42" fmla="*/ 89 w 64"/>
              <a:gd name="T43" fmla="*/ 0 h 27"/>
              <a:gd name="T44" fmla="*/ 78 w 64"/>
              <a:gd name="T45" fmla="*/ 0 h 27"/>
              <a:gd name="T46" fmla="*/ 68 w 64"/>
              <a:gd name="T47" fmla="*/ 0 h 27"/>
              <a:gd name="T48" fmla="*/ 62 w 64"/>
              <a:gd name="T49" fmla="*/ 0 h 27"/>
              <a:gd name="T50" fmla="*/ 54 w 64"/>
              <a:gd name="T51" fmla="*/ 0 h 27"/>
              <a:gd name="T52" fmla="*/ 47 w 64"/>
              <a:gd name="T53" fmla="*/ 0 h 27"/>
              <a:gd name="T54" fmla="*/ 43 w 64"/>
              <a:gd name="T55" fmla="*/ 1 h 27"/>
              <a:gd name="T56" fmla="*/ 13 w 64"/>
              <a:gd name="T57" fmla="*/ 2 h 27"/>
              <a:gd name="T58" fmla="*/ 9 w 64"/>
              <a:gd name="T59" fmla="*/ 3 h 27"/>
              <a:gd name="T60" fmla="*/ 7 w 64"/>
              <a:gd name="T61" fmla="*/ 4 h 27"/>
              <a:gd name="T62" fmla="*/ 4 w 64"/>
              <a:gd name="T63" fmla="*/ 5 h 27"/>
              <a:gd name="T64" fmla="*/ 3 w 64"/>
              <a:gd name="T65" fmla="*/ 7 h 27"/>
              <a:gd name="T66" fmla="*/ 0 w 64"/>
              <a:gd name="T67" fmla="*/ 10 h 27"/>
              <a:gd name="T68" fmla="*/ 8 w 64"/>
              <a:gd name="T69" fmla="*/ 27 h 27"/>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64" h="27">
                <a:moveTo>
                  <a:pt x="8" y="27"/>
                </a:moveTo>
                <a:lnTo>
                  <a:pt x="10" y="24"/>
                </a:lnTo>
                <a:lnTo>
                  <a:pt x="15" y="22"/>
                </a:lnTo>
                <a:lnTo>
                  <a:pt x="20" y="21"/>
                </a:lnTo>
                <a:lnTo>
                  <a:pt x="24" y="20"/>
                </a:lnTo>
                <a:lnTo>
                  <a:pt x="28" y="20"/>
                </a:lnTo>
                <a:lnTo>
                  <a:pt x="32" y="20"/>
                </a:lnTo>
                <a:lnTo>
                  <a:pt x="36" y="20"/>
                </a:lnTo>
                <a:lnTo>
                  <a:pt x="40" y="20"/>
                </a:lnTo>
                <a:lnTo>
                  <a:pt x="44" y="21"/>
                </a:lnTo>
                <a:lnTo>
                  <a:pt x="49" y="22"/>
                </a:lnTo>
                <a:lnTo>
                  <a:pt x="52" y="23"/>
                </a:lnTo>
                <a:lnTo>
                  <a:pt x="54" y="25"/>
                </a:lnTo>
                <a:lnTo>
                  <a:pt x="56" y="27"/>
                </a:lnTo>
                <a:lnTo>
                  <a:pt x="64" y="10"/>
                </a:lnTo>
                <a:lnTo>
                  <a:pt x="62" y="7"/>
                </a:lnTo>
                <a:lnTo>
                  <a:pt x="60" y="5"/>
                </a:lnTo>
                <a:lnTo>
                  <a:pt x="57" y="4"/>
                </a:lnTo>
                <a:lnTo>
                  <a:pt x="54" y="2"/>
                </a:lnTo>
                <a:lnTo>
                  <a:pt x="49" y="1"/>
                </a:lnTo>
                <a:lnTo>
                  <a:pt x="46" y="1"/>
                </a:lnTo>
                <a:lnTo>
                  <a:pt x="42" y="0"/>
                </a:lnTo>
                <a:lnTo>
                  <a:pt x="38" y="0"/>
                </a:lnTo>
                <a:lnTo>
                  <a:pt x="33" y="0"/>
                </a:lnTo>
                <a:lnTo>
                  <a:pt x="30" y="0"/>
                </a:lnTo>
                <a:lnTo>
                  <a:pt x="26" y="0"/>
                </a:lnTo>
                <a:lnTo>
                  <a:pt x="22" y="0"/>
                </a:lnTo>
                <a:lnTo>
                  <a:pt x="18" y="1"/>
                </a:lnTo>
                <a:lnTo>
                  <a:pt x="13" y="2"/>
                </a:lnTo>
                <a:lnTo>
                  <a:pt x="9" y="3"/>
                </a:lnTo>
                <a:lnTo>
                  <a:pt x="7" y="4"/>
                </a:lnTo>
                <a:lnTo>
                  <a:pt x="4" y="5"/>
                </a:lnTo>
                <a:lnTo>
                  <a:pt x="3" y="7"/>
                </a:lnTo>
                <a:lnTo>
                  <a:pt x="0" y="10"/>
                </a:lnTo>
                <a:lnTo>
                  <a:pt x="8" y="27"/>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3" name="Freeform 2038">
            <a:extLst>
              <a:ext uri="{FF2B5EF4-FFF2-40B4-BE49-F238E27FC236}">
                <a16:creationId xmlns:a16="http://schemas.microsoft.com/office/drawing/2014/main" id="{00000000-0008-0000-0000-000033020000}"/>
              </a:ext>
            </a:extLst>
          </xdr:cNvPr>
          <xdr:cNvSpPr>
            <a:spLocks/>
          </xdr:cNvSpPr>
        </xdr:nvSpPr>
        <xdr:spPr bwMode="auto">
          <a:xfrm>
            <a:off x="1430" y="435"/>
            <a:ext cx="66" cy="14"/>
          </a:xfrm>
          <a:custGeom>
            <a:avLst/>
            <a:gdLst>
              <a:gd name="T0" fmla="*/ 0 w 66"/>
              <a:gd name="T1" fmla="*/ 13 h 14"/>
              <a:gd name="T2" fmla="*/ 1 w 66"/>
              <a:gd name="T3" fmla="*/ 11 h 14"/>
              <a:gd name="T4" fmla="*/ 4 w 66"/>
              <a:gd name="T5" fmla="*/ 8 h 14"/>
              <a:gd name="T6" fmla="*/ 7 w 66"/>
              <a:gd name="T7" fmla="*/ 7 h 14"/>
              <a:gd name="T8" fmla="*/ 10 w 66"/>
              <a:gd name="T9" fmla="*/ 5 h 14"/>
              <a:gd name="T10" fmla="*/ 15 w 66"/>
              <a:gd name="T11" fmla="*/ 4 h 14"/>
              <a:gd name="T12" fmla="*/ 21 w 66"/>
              <a:gd name="T13" fmla="*/ 4 h 14"/>
              <a:gd name="T14" fmla="*/ 26 w 66"/>
              <a:gd name="T15" fmla="*/ 3 h 14"/>
              <a:gd name="T16" fmla="*/ 34 w 66"/>
              <a:gd name="T17" fmla="*/ 3 h 14"/>
              <a:gd name="T18" fmla="*/ 40 w 66"/>
              <a:gd name="T19" fmla="*/ 3 h 14"/>
              <a:gd name="T20" fmla="*/ 46 w 66"/>
              <a:gd name="T21" fmla="*/ 4 h 14"/>
              <a:gd name="T22" fmla="*/ 51 w 66"/>
              <a:gd name="T23" fmla="*/ 4 h 14"/>
              <a:gd name="T24" fmla="*/ 56 w 66"/>
              <a:gd name="T25" fmla="*/ 6 h 14"/>
              <a:gd name="T26" fmla="*/ 59 w 66"/>
              <a:gd name="T27" fmla="*/ 7 h 14"/>
              <a:gd name="T28" fmla="*/ 62 w 66"/>
              <a:gd name="T29" fmla="*/ 9 h 14"/>
              <a:gd name="T30" fmla="*/ 65 w 66"/>
              <a:gd name="T31" fmla="*/ 12 h 14"/>
              <a:gd name="T32" fmla="*/ 66 w 66"/>
              <a:gd name="T33" fmla="*/ 14 h 14"/>
              <a:gd name="T34" fmla="*/ 66 w 66"/>
              <a:gd name="T35" fmla="*/ 10 h 14"/>
              <a:gd name="T36" fmla="*/ 65 w 66"/>
              <a:gd name="T37" fmla="*/ 8 h 14"/>
              <a:gd name="T38" fmla="*/ 63 w 66"/>
              <a:gd name="T39" fmla="*/ 7 h 14"/>
              <a:gd name="T40" fmla="*/ 61 w 66"/>
              <a:gd name="T41" fmla="*/ 5 h 14"/>
              <a:gd name="T42" fmla="*/ 59 w 66"/>
              <a:gd name="T43" fmla="*/ 4 h 14"/>
              <a:gd name="T44" fmla="*/ 56 w 66"/>
              <a:gd name="T45" fmla="*/ 3 h 14"/>
              <a:gd name="T46" fmla="*/ 52 w 66"/>
              <a:gd name="T47" fmla="*/ 2 h 14"/>
              <a:gd name="T48" fmla="*/ 48 w 66"/>
              <a:gd name="T49" fmla="*/ 1 h 14"/>
              <a:gd name="T50" fmla="*/ 45 w 66"/>
              <a:gd name="T51" fmla="*/ 1 h 14"/>
              <a:gd name="T52" fmla="*/ 41 w 66"/>
              <a:gd name="T53" fmla="*/ 0 h 14"/>
              <a:gd name="T54" fmla="*/ 33 w 66"/>
              <a:gd name="T55" fmla="*/ 0 h 14"/>
              <a:gd name="T56" fmla="*/ 27 w 66"/>
              <a:gd name="T57" fmla="*/ 0 h 14"/>
              <a:gd name="T58" fmla="*/ 23 w 66"/>
              <a:gd name="T59" fmla="*/ 0 h 14"/>
              <a:gd name="T60" fmla="*/ 18 w 66"/>
              <a:gd name="T61" fmla="*/ 1 h 14"/>
              <a:gd name="T62" fmla="*/ 13 w 66"/>
              <a:gd name="T63" fmla="*/ 2 h 14"/>
              <a:gd name="T64" fmla="*/ 9 w 66"/>
              <a:gd name="T65" fmla="*/ 3 h 14"/>
              <a:gd name="T66" fmla="*/ 5 w 66"/>
              <a:gd name="T67" fmla="*/ 5 h 14"/>
              <a:gd name="T68" fmla="*/ 2 w 66"/>
              <a:gd name="T69" fmla="*/ 7 h 14"/>
              <a:gd name="T70" fmla="*/ 0 w 66"/>
              <a:gd name="T71" fmla="*/ 10 h 14"/>
              <a:gd name="T72" fmla="*/ 0 w 66"/>
              <a:gd name="T73" fmla="*/ 13 h 14"/>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66" h="14">
                <a:moveTo>
                  <a:pt x="0" y="13"/>
                </a:moveTo>
                <a:lnTo>
                  <a:pt x="1" y="11"/>
                </a:lnTo>
                <a:lnTo>
                  <a:pt x="4" y="8"/>
                </a:lnTo>
                <a:lnTo>
                  <a:pt x="7" y="7"/>
                </a:lnTo>
                <a:lnTo>
                  <a:pt x="10" y="5"/>
                </a:lnTo>
                <a:lnTo>
                  <a:pt x="15" y="4"/>
                </a:lnTo>
                <a:lnTo>
                  <a:pt x="21" y="4"/>
                </a:lnTo>
                <a:lnTo>
                  <a:pt x="26" y="3"/>
                </a:lnTo>
                <a:lnTo>
                  <a:pt x="34" y="3"/>
                </a:lnTo>
                <a:lnTo>
                  <a:pt x="40" y="3"/>
                </a:lnTo>
                <a:lnTo>
                  <a:pt x="46" y="4"/>
                </a:lnTo>
                <a:lnTo>
                  <a:pt x="51" y="4"/>
                </a:lnTo>
                <a:lnTo>
                  <a:pt x="56" y="6"/>
                </a:lnTo>
                <a:lnTo>
                  <a:pt x="59" y="7"/>
                </a:lnTo>
                <a:lnTo>
                  <a:pt x="62" y="9"/>
                </a:lnTo>
                <a:lnTo>
                  <a:pt x="65" y="12"/>
                </a:lnTo>
                <a:lnTo>
                  <a:pt x="66" y="14"/>
                </a:lnTo>
                <a:lnTo>
                  <a:pt x="66" y="10"/>
                </a:lnTo>
                <a:lnTo>
                  <a:pt x="65" y="8"/>
                </a:lnTo>
                <a:lnTo>
                  <a:pt x="63" y="7"/>
                </a:lnTo>
                <a:lnTo>
                  <a:pt x="61" y="5"/>
                </a:lnTo>
                <a:lnTo>
                  <a:pt x="59" y="4"/>
                </a:lnTo>
                <a:lnTo>
                  <a:pt x="56" y="3"/>
                </a:lnTo>
                <a:lnTo>
                  <a:pt x="52" y="2"/>
                </a:lnTo>
                <a:lnTo>
                  <a:pt x="48" y="1"/>
                </a:lnTo>
                <a:lnTo>
                  <a:pt x="45" y="1"/>
                </a:lnTo>
                <a:lnTo>
                  <a:pt x="41" y="0"/>
                </a:lnTo>
                <a:lnTo>
                  <a:pt x="33" y="0"/>
                </a:lnTo>
                <a:lnTo>
                  <a:pt x="27" y="0"/>
                </a:lnTo>
                <a:lnTo>
                  <a:pt x="23" y="0"/>
                </a:lnTo>
                <a:lnTo>
                  <a:pt x="18" y="1"/>
                </a:lnTo>
                <a:lnTo>
                  <a:pt x="13" y="2"/>
                </a:lnTo>
                <a:lnTo>
                  <a:pt x="9" y="3"/>
                </a:lnTo>
                <a:lnTo>
                  <a:pt x="5" y="5"/>
                </a:lnTo>
                <a:lnTo>
                  <a:pt x="2" y="7"/>
                </a:lnTo>
                <a:lnTo>
                  <a:pt x="0" y="10"/>
                </a:lnTo>
                <a:lnTo>
                  <a:pt x="0" y="13"/>
                </a:lnTo>
                <a:close/>
              </a:path>
            </a:pathLst>
          </a:custGeom>
          <a:solidFill>
            <a:srgbClr val="C0C0C0"/>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4" name="Line 1578">
            <a:extLst>
              <a:ext uri="{FF2B5EF4-FFF2-40B4-BE49-F238E27FC236}">
                <a16:creationId xmlns:a16="http://schemas.microsoft.com/office/drawing/2014/main" id="{00000000-0008-0000-0000-000034020000}"/>
              </a:ext>
            </a:extLst>
          </xdr:cNvPr>
          <xdr:cNvSpPr>
            <a:spLocks noChangeShapeType="1"/>
          </xdr:cNvSpPr>
        </xdr:nvSpPr>
        <xdr:spPr bwMode="auto">
          <a:xfrm>
            <a:off x="1425" y="396"/>
            <a:ext cx="0" cy="18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5" name="Line 1579">
            <a:extLst>
              <a:ext uri="{FF2B5EF4-FFF2-40B4-BE49-F238E27FC236}">
                <a16:creationId xmlns:a16="http://schemas.microsoft.com/office/drawing/2014/main" id="{00000000-0008-0000-0000-000035020000}"/>
              </a:ext>
            </a:extLst>
          </xdr:cNvPr>
          <xdr:cNvSpPr>
            <a:spLocks noChangeShapeType="1"/>
          </xdr:cNvSpPr>
        </xdr:nvSpPr>
        <xdr:spPr bwMode="auto">
          <a:xfrm>
            <a:off x="1501" y="396"/>
            <a:ext cx="0" cy="18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6" name="Freeform 1522">
            <a:extLst>
              <a:ext uri="{FF2B5EF4-FFF2-40B4-BE49-F238E27FC236}">
                <a16:creationId xmlns:a16="http://schemas.microsoft.com/office/drawing/2014/main" id="{00000000-0008-0000-0000-000036020000}"/>
              </a:ext>
            </a:extLst>
          </xdr:cNvPr>
          <xdr:cNvSpPr>
            <a:spLocks/>
          </xdr:cNvSpPr>
        </xdr:nvSpPr>
        <xdr:spPr bwMode="auto">
          <a:xfrm>
            <a:off x="1445" y="383"/>
            <a:ext cx="36" cy="5"/>
          </a:xfrm>
          <a:custGeom>
            <a:avLst/>
            <a:gdLst>
              <a:gd name="T0" fmla="*/ 1 w 36"/>
              <a:gd name="T1" fmla="*/ 2 h 5"/>
              <a:gd name="T2" fmla="*/ 0 w 36"/>
              <a:gd name="T3" fmla="*/ 5 h 5"/>
              <a:gd name="T4" fmla="*/ 3 w 36"/>
              <a:gd name="T5" fmla="*/ 4 h 5"/>
              <a:gd name="T6" fmla="*/ 8 w 36"/>
              <a:gd name="T7" fmla="*/ 3 h 5"/>
              <a:gd name="T8" fmla="*/ 10 w 36"/>
              <a:gd name="T9" fmla="*/ 2 h 5"/>
              <a:gd name="T10" fmla="*/ 14 w 36"/>
              <a:gd name="T11" fmla="*/ 2 h 5"/>
              <a:gd name="T12" fmla="*/ 18 w 36"/>
              <a:gd name="T13" fmla="*/ 2 h 5"/>
              <a:gd name="T14" fmla="*/ 21 w 36"/>
              <a:gd name="T15" fmla="*/ 2 h 5"/>
              <a:gd name="T16" fmla="*/ 23 w 36"/>
              <a:gd name="T17" fmla="*/ 2 h 5"/>
              <a:gd name="T18" fmla="*/ 28 w 36"/>
              <a:gd name="T19" fmla="*/ 3 h 5"/>
              <a:gd name="T20" fmla="*/ 33 w 36"/>
              <a:gd name="T21" fmla="*/ 4 h 5"/>
              <a:gd name="T22" fmla="*/ 36 w 36"/>
              <a:gd name="T23" fmla="*/ 5 h 5"/>
              <a:gd name="T24" fmla="*/ 35 w 36"/>
              <a:gd name="T25" fmla="*/ 2 h 5"/>
              <a:gd name="T26" fmla="*/ 32 w 36"/>
              <a:gd name="T27" fmla="*/ 1 h 5"/>
              <a:gd name="T28" fmla="*/ 29 w 36"/>
              <a:gd name="T29" fmla="*/ 1 h 5"/>
              <a:gd name="T30" fmla="*/ 27 w 36"/>
              <a:gd name="T31" fmla="*/ 1 h 5"/>
              <a:gd name="T32" fmla="*/ 24 w 36"/>
              <a:gd name="T33" fmla="*/ 0 h 5"/>
              <a:gd name="T34" fmla="*/ 21 w 36"/>
              <a:gd name="T35" fmla="*/ 0 h 5"/>
              <a:gd name="T36" fmla="*/ 18 w 36"/>
              <a:gd name="T37" fmla="*/ 0 h 5"/>
              <a:gd name="T38" fmla="*/ 16 w 36"/>
              <a:gd name="T39" fmla="*/ 0 h 5"/>
              <a:gd name="T40" fmla="*/ 14 w 36"/>
              <a:gd name="T41" fmla="*/ 0 h 5"/>
              <a:gd name="T42" fmla="*/ 11 w 36"/>
              <a:gd name="T43" fmla="*/ 1 h 5"/>
              <a:gd name="T44" fmla="*/ 9 w 36"/>
              <a:gd name="T45" fmla="*/ 1 h 5"/>
              <a:gd name="T46" fmla="*/ 6 w 36"/>
              <a:gd name="T47" fmla="*/ 1 h 5"/>
              <a:gd name="T48" fmla="*/ 4 w 36"/>
              <a:gd name="T49" fmla="*/ 1 h 5"/>
              <a:gd name="T50" fmla="*/ 1 w 36"/>
              <a:gd name="T51" fmla="*/ 2 h 5"/>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36" h="5">
                <a:moveTo>
                  <a:pt x="1" y="2"/>
                </a:moveTo>
                <a:lnTo>
                  <a:pt x="0" y="5"/>
                </a:lnTo>
                <a:lnTo>
                  <a:pt x="3" y="4"/>
                </a:lnTo>
                <a:lnTo>
                  <a:pt x="8" y="3"/>
                </a:lnTo>
                <a:lnTo>
                  <a:pt x="10" y="2"/>
                </a:lnTo>
                <a:lnTo>
                  <a:pt x="14" y="2"/>
                </a:lnTo>
                <a:lnTo>
                  <a:pt x="18" y="2"/>
                </a:lnTo>
                <a:lnTo>
                  <a:pt x="21" y="2"/>
                </a:lnTo>
                <a:lnTo>
                  <a:pt x="23" y="2"/>
                </a:lnTo>
                <a:cubicBezTo>
                  <a:pt x="27" y="3"/>
                  <a:pt x="25" y="3"/>
                  <a:pt x="28" y="3"/>
                </a:cubicBezTo>
                <a:lnTo>
                  <a:pt x="33" y="4"/>
                </a:lnTo>
                <a:lnTo>
                  <a:pt x="36" y="5"/>
                </a:lnTo>
                <a:lnTo>
                  <a:pt x="35" y="2"/>
                </a:lnTo>
                <a:lnTo>
                  <a:pt x="32" y="1"/>
                </a:lnTo>
                <a:lnTo>
                  <a:pt x="29" y="1"/>
                </a:lnTo>
                <a:lnTo>
                  <a:pt x="27" y="1"/>
                </a:lnTo>
                <a:lnTo>
                  <a:pt x="24" y="0"/>
                </a:lnTo>
                <a:lnTo>
                  <a:pt x="21" y="0"/>
                </a:lnTo>
                <a:lnTo>
                  <a:pt x="18" y="0"/>
                </a:lnTo>
                <a:lnTo>
                  <a:pt x="16" y="0"/>
                </a:lnTo>
                <a:lnTo>
                  <a:pt x="14" y="0"/>
                </a:lnTo>
                <a:lnTo>
                  <a:pt x="11" y="1"/>
                </a:lnTo>
                <a:lnTo>
                  <a:pt x="9" y="1"/>
                </a:lnTo>
                <a:lnTo>
                  <a:pt x="6" y="1"/>
                </a:lnTo>
                <a:lnTo>
                  <a:pt x="4" y="1"/>
                </a:lnTo>
                <a:lnTo>
                  <a:pt x="1" y="2"/>
                </a:lnTo>
                <a:close/>
              </a:path>
            </a:pathLst>
          </a:custGeom>
          <a:gradFill rotWithShape="1">
            <a:gsLst>
              <a:gs pos="0">
                <a:srgbClr val="C0C0C0"/>
              </a:gs>
              <a:gs pos="50000">
                <a:srgbClr val="FFFFFF"/>
              </a:gs>
              <a:gs pos="100000">
                <a:srgbClr val="C0C0C0"/>
              </a:gs>
            </a:gsLst>
            <a:lin ang="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7" name="AutoShape 1430">
            <a:extLst>
              <a:ext uri="{FF2B5EF4-FFF2-40B4-BE49-F238E27FC236}">
                <a16:creationId xmlns:a16="http://schemas.microsoft.com/office/drawing/2014/main" id="{00000000-0008-0000-0000-000037020000}"/>
              </a:ext>
            </a:extLst>
          </xdr:cNvPr>
          <xdr:cNvSpPr>
            <a:spLocks noChangeArrowheads="1"/>
          </xdr:cNvSpPr>
        </xdr:nvSpPr>
        <xdr:spPr bwMode="auto">
          <a:xfrm rot="5400000">
            <a:off x="1432" y="381"/>
            <a:ext cx="62" cy="66"/>
          </a:xfrm>
          <a:prstGeom prst="flowChartOnlineStorage">
            <a:avLst/>
          </a:prstGeom>
          <a:noFill/>
          <a:ln w="381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8" name="Line 1413">
            <a:extLst>
              <a:ext uri="{FF2B5EF4-FFF2-40B4-BE49-F238E27FC236}">
                <a16:creationId xmlns:a16="http://schemas.microsoft.com/office/drawing/2014/main" id="{00000000-0008-0000-0000-000038020000}"/>
              </a:ext>
            </a:extLst>
          </xdr:cNvPr>
          <xdr:cNvSpPr>
            <a:spLocks noChangeShapeType="1"/>
          </xdr:cNvSpPr>
        </xdr:nvSpPr>
        <xdr:spPr bwMode="auto">
          <a:xfrm>
            <a:off x="1480" y="385"/>
            <a:ext cx="14" cy="5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9" name="Line 1432">
            <a:extLst>
              <a:ext uri="{FF2B5EF4-FFF2-40B4-BE49-F238E27FC236}">
                <a16:creationId xmlns:a16="http://schemas.microsoft.com/office/drawing/2014/main" id="{00000000-0008-0000-0000-000039020000}"/>
              </a:ext>
            </a:extLst>
          </xdr:cNvPr>
          <xdr:cNvSpPr>
            <a:spLocks noChangeShapeType="1"/>
          </xdr:cNvSpPr>
        </xdr:nvSpPr>
        <xdr:spPr bwMode="auto">
          <a:xfrm flipH="1">
            <a:off x="1432" y="385"/>
            <a:ext cx="14" cy="5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0" name="AutoShape 1441">
            <a:extLst>
              <a:ext uri="{FF2B5EF4-FFF2-40B4-BE49-F238E27FC236}">
                <a16:creationId xmlns:a16="http://schemas.microsoft.com/office/drawing/2014/main" id="{00000000-0008-0000-0000-00003A020000}"/>
              </a:ext>
            </a:extLst>
          </xdr:cNvPr>
          <xdr:cNvSpPr>
            <a:spLocks noChangeArrowheads="1"/>
          </xdr:cNvSpPr>
        </xdr:nvSpPr>
        <xdr:spPr bwMode="auto">
          <a:xfrm rot="-5400000">
            <a:off x="1387" y="493"/>
            <a:ext cx="92" cy="9"/>
          </a:xfrm>
          <a:prstGeom prst="flowChartManualOperation">
            <a:avLst/>
          </a:prstGeom>
          <a:gradFill rotWithShape="1">
            <a:gsLst>
              <a:gs pos="0">
                <a:srgbClr val="CCFFFF"/>
              </a:gs>
              <a:gs pos="50000">
                <a:srgbClr val="FFFFFF"/>
              </a:gs>
              <a:gs pos="100000">
                <a:srgbClr val="CCFFFF"/>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1" name="AutoShape 1442">
            <a:extLst>
              <a:ext uri="{FF2B5EF4-FFF2-40B4-BE49-F238E27FC236}">
                <a16:creationId xmlns:a16="http://schemas.microsoft.com/office/drawing/2014/main" id="{00000000-0008-0000-0000-00003B020000}"/>
              </a:ext>
            </a:extLst>
          </xdr:cNvPr>
          <xdr:cNvSpPr>
            <a:spLocks noChangeArrowheads="1"/>
          </xdr:cNvSpPr>
        </xdr:nvSpPr>
        <xdr:spPr bwMode="auto">
          <a:xfrm rot="5400000" flipH="1">
            <a:off x="1448" y="493"/>
            <a:ext cx="92" cy="9"/>
          </a:xfrm>
          <a:prstGeom prst="flowChartManualOperation">
            <a:avLst/>
          </a:prstGeom>
          <a:gradFill rotWithShape="1">
            <a:gsLst>
              <a:gs pos="0">
                <a:srgbClr val="CCFFFF"/>
              </a:gs>
              <a:gs pos="50000">
                <a:srgbClr val="FFFFFF"/>
              </a:gs>
              <a:gs pos="100000">
                <a:srgbClr val="CCFFFF"/>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2" name="Line 1453">
            <a:extLst>
              <a:ext uri="{FF2B5EF4-FFF2-40B4-BE49-F238E27FC236}">
                <a16:creationId xmlns:a16="http://schemas.microsoft.com/office/drawing/2014/main" id="{00000000-0008-0000-0000-00003C020000}"/>
              </a:ext>
            </a:extLst>
          </xdr:cNvPr>
          <xdr:cNvSpPr>
            <a:spLocks noChangeShapeType="1"/>
          </xdr:cNvSpPr>
        </xdr:nvSpPr>
        <xdr:spPr bwMode="auto">
          <a:xfrm>
            <a:off x="1432" y="555"/>
            <a:ext cx="0"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3" name="Line 1455">
            <a:extLst>
              <a:ext uri="{FF2B5EF4-FFF2-40B4-BE49-F238E27FC236}">
                <a16:creationId xmlns:a16="http://schemas.microsoft.com/office/drawing/2014/main" id="{00000000-0008-0000-0000-00003D020000}"/>
              </a:ext>
            </a:extLst>
          </xdr:cNvPr>
          <xdr:cNvSpPr>
            <a:spLocks noChangeShapeType="1"/>
          </xdr:cNvSpPr>
        </xdr:nvSpPr>
        <xdr:spPr bwMode="auto">
          <a:xfrm>
            <a:off x="1494" y="555"/>
            <a:ext cx="0"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4" name="Freeform 1456">
            <a:extLst>
              <a:ext uri="{FF2B5EF4-FFF2-40B4-BE49-F238E27FC236}">
                <a16:creationId xmlns:a16="http://schemas.microsoft.com/office/drawing/2014/main" id="{00000000-0008-0000-0000-00003E020000}"/>
              </a:ext>
            </a:extLst>
          </xdr:cNvPr>
          <xdr:cNvSpPr>
            <a:spLocks/>
          </xdr:cNvSpPr>
        </xdr:nvSpPr>
        <xdr:spPr bwMode="auto">
          <a:xfrm flipV="1">
            <a:off x="1432" y="579"/>
            <a:ext cx="62" cy="5"/>
          </a:xfrm>
          <a:custGeom>
            <a:avLst/>
            <a:gdLst>
              <a:gd name="T0" fmla="*/ 0 w 64"/>
              <a:gd name="T1" fmla="*/ 1 h 10"/>
              <a:gd name="T2" fmla="*/ 9 w 64"/>
              <a:gd name="T3" fmla="*/ 1 h 10"/>
              <a:gd name="T4" fmla="*/ 16 w 64"/>
              <a:gd name="T5" fmla="*/ 0 h 10"/>
              <a:gd name="T6" fmla="*/ 26 w 64"/>
              <a:gd name="T7" fmla="*/ 1 h 10"/>
              <a:gd name="T8" fmla="*/ 31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5" name="Freeform 1466">
            <a:extLst>
              <a:ext uri="{FF2B5EF4-FFF2-40B4-BE49-F238E27FC236}">
                <a16:creationId xmlns:a16="http://schemas.microsoft.com/office/drawing/2014/main" id="{00000000-0008-0000-0000-00003F020000}"/>
              </a:ext>
            </a:extLst>
          </xdr:cNvPr>
          <xdr:cNvSpPr>
            <a:spLocks/>
          </xdr:cNvSpPr>
        </xdr:nvSpPr>
        <xdr:spPr bwMode="auto">
          <a:xfrm>
            <a:off x="1425" y="447"/>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0"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6" name="Freeform 1467">
            <a:extLst>
              <a:ext uri="{FF2B5EF4-FFF2-40B4-BE49-F238E27FC236}">
                <a16:creationId xmlns:a16="http://schemas.microsoft.com/office/drawing/2014/main" id="{00000000-0008-0000-0000-000040020000}"/>
              </a:ext>
            </a:extLst>
          </xdr:cNvPr>
          <xdr:cNvSpPr>
            <a:spLocks/>
          </xdr:cNvSpPr>
        </xdr:nvSpPr>
        <xdr:spPr bwMode="auto">
          <a:xfrm flipH="1">
            <a:off x="1498" y="447"/>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0"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7" name="AutoShape 1483">
            <a:extLst>
              <a:ext uri="{FF2B5EF4-FFF2-40B4-BE49-F238E27FC236}">
                <a16:creationId xmlns:a16="http://schemas.microsoft.com/office/drawing/2014/main" id="{00000000-0008-0000-0000-000041020000}"/>
              </a:ext>
            </a:extLst>
          </xdr:cNvPr>
          <xdr:cNvSpPr>
            <a:spLocks noChangeArrowheads="1"/>
          </xdr:cNvSpPr>
        </xdr:nvSpPr>
        <xdr:spPr bwMode="auto">
          <a:xfrm flipH="1">
            <a:off x="1428" y="495"/>
            <a:ext cx="9" cy="7"/>
          </a:xfrm>
          <a:prstGeom prst="flowChartManualInput">
            <a:avLst/>
          </a:prstGeom>
          <a:solidFill>
            <a:srgbClr val="969696"/>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8" name="Line 1472">
            <a:extLst>
              <a:ext uri="{FF2B5EF4-FFF2-40B4-BE49-F238E27FC236}">
                <a16:creationId xmlns:a16="http://schemas.microsoft.com/office/drawing/2014/main" id="{00000000-0008-0000-0000-000042020000}"/>
              </a:ext>
            </a:extLst>
          </xdr:cNvPr>
          <xdr:cNvSpPr>
            <a:spLocks noChangeShapeType="1"/>
          </xdr:cNvSpPr>
        </xdr:nvSpPr>
        <xdr:spPr bwMode="auto">
          <a:xfrm>
            <a:off x="1425" y="498"/>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9" name="AutoShape 1484">
            <a:extLst>
              <a:ext uri="{FF2B5EF4-FFF2-40B4-BE49-F238E27FC236}">
                <a16:creationId xmlns:a16="http://schemas.microsoft.com/office/drawing/2014/main" id="{00000000-0008-0000-0000-000043020000}"/>
              </a:ext>
            </a:extLst>
          </xdr:cNvPr>
          <xdr:cNvSpPr>
            <a:spLocks noChangeArrowheads="1"/>
          </xdr:cNvSpPr>
        </xdr:nvSpPr>
        <xdr:spPr bwMode="auto">
          <a:xfrm>
            <a:off x="1489" y="495"/>
            <a:ext cx="9" cy="7"/>
          </a:xfrm>
          <a:prstGeom prst="flowChartManualInput">
            <a:avLst/>
          </a:prstGeom>
          <a:solidFill>
            <a:srgbClr val="969696"/>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0" name="Line 1479">
            <a:extLst>
              <a:ext uri="{FF2B5EF4-FFF2-40B4-BE49-F238E27FC236}">
                <a16:creationId xmlns:a16="http://schemas.microsoft.com/office/drawing/2014/main" id="{00000000-0008-0000-0000-000044020000}"/>
              </a:ext>
            </a:extLst>
          </xdr:cNvPr>
          <xdr:cNvSpPr>
            <a:spLocks noChangeShapeType="1"/>
          </xdr:cNvSpPr>
        </xdr:nvSpPr>
        <xdr:spPr bwMode="auto">
          <a:xfrm flipH="1">
            <a:off x="1489" y="498"/>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81" name="Group 2083">
            <a:extLst>
              <a:ext uri="{FF2B5EF4-FFF2-40B4-BE49-F238E27FC236}">
                <a16:creationId xmlns:a16="http://schemas.microsoft.com/office/drawing/2014/main" id="{00000000-0008-0000-0000-000045020000}"/>
              </a:ext>
            </a:extLst>
          </xdr:cNvPr>
          <xdr:cNvGrpSpPr>
            <a:grpSpLocks/>
          </xdr:cNvGrpSpPr>
        </xdr:nvGrpSpPr>
        <xdr:grpSpPr bwMode="auto">
          <a:xfrm>
            <a:off x="1418" y="451"/>
            <a:ext cx="13" cy="7"/>
            <a:chOff x="1418" y="451"/>
            <a:chExt cx="13" cy="7"/>
          </a:xfrm>
        </xdr:grpSpPr>
        <xdr:sp macro="" textlink="">
          <xdr:nvSpPr>
            <xdr:cNvPr id="606" name="Freeform 1486">
              <a:extLst>
                <a:ext uri="{FF2B5EF4-FFF2-40B4-BE49-F238E27FC236}">
                  <a16:creationId xmlns:a16="http://schemas.microsoft.com/office/drawing/2014/main" id="{00000000-0008-0000-0000-00005E020000}"/>
                </a:ext>
              </a:extLst>
            </xdr:cNvPr>
            <xdr:cNvSpPr>
              <a:spLocks/>
            </xdr:cNvSpPr>
          </xdr:nvSpPr>
          <xdr:spPr bwMode="auto">
            <a:xfrm>
              <a:off x="1428" y="451"/>
              <a:ext cx="3" cy="7"/>
            </a:xfrm>
            <a:custGeom>
              <a:avLst/>
              <a:gdLst>
                <a:gd name="T0" fmla="*/ 0 w 3"/>
                <a:gd name="T1" fmla="*/ 0 h 7"/>
                <a:gd name="T2" fmla="*/ 0 w 3"/>
                <a:gd name="T3" fmla="*/ 7 h 7"/>
                <a:gd name="T4" fmla="*/ 3 w 3"/>
                <a:gd name="T5" fmla="*/ 7 h 7"/>
                <a:gd name="T6" fmla="*/ 0 w 3"/>
                <a:gd name="T7" fmla="*/ 0 h 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 h="7">
                  <a:moveTo>
                    <a:pt x="0" y="0"/>
                  </a:moveTo>
                  <a:lnTo>
                    <a:pt x="0" y="7"/>
                  </a:lnTo>
                  <a:lnTo>
                    <a:pt x="3" y="7"/>
                  </a:lnTo>
                  <a:lnTo>
                    <a:pt x="0" y="0"/>
                  </a:lnTo>
                  <a:close/>
                </a:path>
              </a:pathLst>
            </a:custGeom>
            <a:solidFill>
              <a:srgbClr val="FFFFEB"/>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7" name="AutoShape 1468">
              <a:extLst>
                <a:ext uri="{FF2B5EF4-FFF2-40B4-BE49-F238E27FC236}">
                  <a16:creationId xmlns:a16="http://schemas.microsoft.com/office/drawing/2014/main" id="{00000000-0008-0000-0000-00005F020000}"/>
                </a:ext>
              </a:extLst>
            </xdr:cNvPr>
            <xdr:cNvSpPr>
              <a:spLocks noChangeArrowheads="1"/>
            </xdr:cNvSpPr>
          </xdr:nvSpPr>
          <xdr:spPr bwMode="auto">
            <a:xfrm rot="-5400000">
              <a:off x="1421" y="451"/>
              <a:ext cx="4" cy="10"/>
            </a:xfrm>
            <a:prstGeom prst="flowChartDelay">
              <a:avLst/>
            </a:prstGeom>
            <a:solidFill>
              <a:srgbClr val="FFFFEB"/>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582" name="Group 2082">
            <a:extLst>
              <a:ext uri="{FF2B5EF4-FFF2-40B4-BE49-F238E27FC236}">
                <a16:creationId xmlns:a16="http://schemas.microsoft.com/office/drawing/2014/main" id="{00000000-0008-0000-0000-000046020000}"/>
              </a:ext>
            </a:extLst>
          </xdr:cNvPr>
          <xdr:cNvGrpSpPr>
            <a:grpSpLocks/>
          </xdr:cNvGrpSpPr>
        </xdr:nvGrpSpPr>
        <xdr:grpSpPr bwMode="auto">
          <a:xfrm>
            <a:off x="1495" y="451"/>
            <a:ext cx="13" cy="7"/>
            <a:chOff x="1495" y="451"/>
            <a:chExt cx="13" cy="7"/>
          </a:xfrm>
        </xdr:grpSpPr>
        <xdr:sp macro="" textlink="">
          <xdr:nvSpPr>
            <xdr:cNvPr id="604" name="Freeform 1489">
              <a:extLst>
                <a:ext uri="{FF2B5EF4-FFF2-40B4-BE49-F238E27FC236}">
                  <a16:creationId xmlns:a16="http://schemas.microsoft.com/office/drawing/2014/main" id="{00000000-0008-0000-0000-00005C020000}"/>
                </a:ext>
              </a:extLst>
            </xdr:cNvPr>
            <xdr:cNvSpPr>
              <a:spLocks/>
            </xdr:cNvSpPr>
          </xdr:nvSpPr>
          <xdr:spPr bwMode="auto">
            <a:xfrm flipH="1">
              <a:off x="1495" y="451"/>
              <a:ext cx="3" cy="7"/>
            </a:xfrm>
            <a:custGeom>
              <a:avLst/>
              <a:gdLst>
                <a:gd name="T0" fmla="*/ 0 w 3"/>
                <a:gd name="T1" fmla="*/ 0 h 7"/>
                <a:gd name="T2" fmla="*/ 0 w 3"/>
                <a:gd name="T3" fmla="*/ 7 h 7"/>
                <a:gd name="T4" fmla="*/ 3 w 3"/>
                <a:gd name="T5" fmla="*/ 7 h 7"/>
                <a:gd name="T6" fmla="*/ 0 w 3"/>
                <a:gd name="T7" fmla="*/ 0 h 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 h="7">
                  <a:moveTo>
                    <a:pt x="0" y="0"/>
                  </a:moveTo>
                  <a:lnTo>
                    <a:pt x="0" y="7"/>
                  </a:lnTo>
                  <a:lnTo>
                    <a:pt x="3" y="7"/>
                  </a:lnTo>
                  <a:lnTo>
                    <a:pt x="0" y="0"/>
                  </a:lnTo>
                  <a:close/>
                </a:path>
              </a:pathLst>
            </a:custGeom>
            <a:solidFill>
              <a:srgbClr val="FFFFEB"/>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5" name="AutoShape 1490">
              <a:extLst>
                <a:ext uri="{FF2B5EF4-FFF2-40B4-BE49-F238E27FC236}">
                  <a16:creationId xmlns:a16="http://schemas.microsoft.com/office/drawing/2014/main" id="{00000000-0008-0000-0000-00005D020000}"/>
                </a:ext>
              </a:extLst>
            </xdr:cNvPr>
            <xdr:cNvSpPr>
              <a:spLocks noChangeArrowheads="1"/>
            </xdr:cNvSpPr>
          </xdr:nvSpPr>
          <xdr:spPr bwMode="auto">
            <a:xfrm rot="5400000" flipH="1">
              <a:off x="1501" y="451"/>
              <a:ext cx="4" cy="10"/>
            </a:xfrm>
            <a:prstGeom prst="flowChartDelay">
              <a:avLst/>
            </a:prstGeom>
            <a:solidFill>
              <a:srgbClr val="FFFFEB"/>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83" name="Line 1491">
            <a:extLst>
              <a:ext uri="{FF2B5EF4-FFF2-40B4-BE49-F238E27FC236}">
                <a16:creationId xmlns:a16="http://schemas.microsoft.com/office/drawing/2014/main" id="{00000000-0008-0000-0000-000047020000}"/>
              </a:ext>
            </a:extLst>
          </xdr:cNvPr>
          <xdr:cNvSpPr>
            <a:spLocks noChangeShapeType="1"/>
          </xdr:cNvSpPr>
        </xdr:nvSpPr>
        <xdr:spPr bwMode="auto">
          <a:xfrm>
            <a:off x="1428" y="535"/>
            <a:ext cx="4"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4" name="Line 1492">
            <a:extLst>
              <a:ext uri="{FF2B5EF4-FFF2-40B4-BE49-F238E27FC236}">
                <a16:creationId xmlns:a16="http://schemas.microsoft.com/office/drawing/2014/main" id="{00000000-0008-0000-0000-000048020000}"/>
              </a:ext>
            </a:extLst>
          </xdr:cNvPr>
          <xdr:cNvSpPr>
            <a:spLocks noChangeShapeType="1"/>
          </xdr:cNvSpPr>
        </xdr:nvSpPr>
        <xdr:spPr bwMode="auto">
          <a:xfrm>
            <a:off x="1494" y="535"/>
            <a:ext cx="4"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85" name="Group 2081">
            <a:extLst>
              <a:ext uri="{FF2B5EF4-FFF2-40B4-BE49-F238E27FC236}">
                <a16:creationId xmlns:a16="http://schemas.microsoft.com/office/drawing/2014/main" id="{00000000-0008-0000-0000-000049020000}"/>
              </a:ext>
            </a:extLst>
          </xdr:cNvPr>
          <xdr:cNvGrpSpPr>
            <a:grpSpLocks/>
          </xdr:cNvGrpSpPr>
        </xdr:nvGrpSpPr>
        <xdr:grpSpPr bwMode="auto">
          <a:xfrm>
            <a:off x="1430" y="438"/>
            <a:ext cx="66" cy="27"/>
            <a:chOff x="1430" y="438"/>
            <a:chExt cx="66" cy="27"/>
          </a:xfrm>
        </xdr:grpSpPr>
        <xdr:sp macro="" textlink="">
          <xdr:nvSpPr>
            <xdr:cNvPr id="600" name="Line 1427">
              <a:extLst>
                <a:ext uri="{FF2B5EF4-FFF2-40B4-BE49-F238E27FC236}">
                  <a16:creationId xmlns:a16="http://schemas.microsoft.com/office/drawing/2014/main" id="{00000000-0008-0000-0000-000058020000}"/>
                </a:ext>
              </a:extLst>
            </xdr:cNvPr>
            <xdr:cNvSpPr>
              <a:spLocks noChangeShapeType="1"/>
            </xdr:cNvSpPr>
          </xdr:nvSpPr>
          <xdr:spPr bwMode="auto">
            <a:xfrm>
              <a:off x="1430" y="448"/>
              <a:ext cx="8" cy="1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1" name="Line 1428">
              <a:extLst>
                <a:ext uri="{FF2B5EF4-FFF2-40B4-BE49-F238E27FC236}">
                  <a16:creationId xmlns:a16="http://schemas.microsoft.com/office/drawing/2014/main" id="{00000000-0008-0000-0000-000059020000}"/>
                </a:ext>
              </a:extLst>
            </xdr:cNvPr>
            <xdr:cNvSpPr>
              <a:spLocks noChangeShapeType="1"/>
            </xdr:cNvSpPr>
          </xdr:nvSpPr>
          <xdr:spPr bwMode="auto">
            <a:xfrm flipV="1">
              <a:off x="1488" y="448"/>
              <a:ext cx="8" cy="1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2" name="Freeform 1437">
              <a:extLst>
                <a:ext uri="{FF2B5EF4-FFF2-40B4-BE49-F238E27FC236}">
                  <a16:creationId xmlns:a16="http://schemas.microsoft.com/office/drawing/2014/main" id="{00000000-0008-0000-0000-00005A020000}"/>
                </a:ext>
              </a:extLst>
            </xdr:cNvPr>
            <xdr:cNvSpPr>
              <a:spLocks/>
            </xdr:cNvSpPr>
          </xdr:nvSpPr>
          <xdr:spPr bwMode="auto">
            <a:xfrm>
              <a:off x="1430" y="438"/>
              <a:ext cx="66" cy="10"/>
            </a:xfrm>
            <a:custGeom>
              <a:avLst/>
              <a:gdLst>
                <a:gd name="T0" fmla="*/ 0 w 64"/>
                <a:gd name="T1" fmla="*/ 10 h 10"/>
                <a:gd name="T2" fmla="*/ 9 w 64"/>
                <a:gd name="T3" fmla="*/ 3 h 10"/>
                <a:gd name="T4" fmla="*/ 68 w 64"/>
                <a:gd name="T5" fmla="*/ 0 h 10"/>
                <a:gd name="T6" fmla="*/ 118 w 64"/>
                <a:gd name="T7" fmla="*/ 3 h 10"/>
                <a:gd name="T8" fmla="*/ 137 w 64"/>
                <a:gd name="T9" fmla="*/ 10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3" name="Freeform 1438">
              <a:extLst>
                <a:ext uri="{FF2B5EF4-FFF2-40B4-BE49-F238E27FC236}">
                  <a16:creationId xmlns:a16="http://schemas.microsoft.com/office/drawing/2014/main" id="{00000000-0008-0000-0000-00005B020000}"/>
                </a:ext>
              </a:extLst>
            </xdr:cNvPr>
            <xdr:cNvSpPr>
              <a:spLocks/>
            </xdr:cNvSpPr>
          </xdr:nvSpPr>
          <xdr:spPr bwMode="auto">
            <a:xfrm>
              <a:off x="1438" y="458"/>
              <a:ext cx="50" cy="7"/>
            </a:xfrm>
            <a:custGeom>
              <a:avLst/>
              <a:gdLst>
                <a:gd name="T0" fmla="*/ 0 w 64"/>
                <a:gd name="T1" fmla="*/ 1 h 10"/>
                <a:gd name="T2" fmla="*/ 2 w 64"/>
                <a:gd name="T3" fmla="*/ 1 h 10"/>
                <a:gd name="T4" fmla="*/ 2 w 64"/>
                <a:gd name="T5" fmla="*/ 0 h 10"/>
                <a:gd name="T6" fmla="*/ 2 w 64"/>
                <a:gd name="T7" fmla="*/ 1 h 10"/>
                <a:gd name="T8" fmla="*/ 2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86" name="Freeform 1520">
            <a:extLst>
              <a:ext uri="{FF2B5EF4-FFF2-40B4-BE49-F238E27FC236}">
                <a16:creationId xmlns:a16="http://schemas.microsoft.com/office/drawing/2014/main" id="{00000000-0008-0000-0000-00004A020000}"/>
              </a:ext>
            </a:extLst>
          </xdr:cNvPr>
          <xdr:cNvSpPr>
            <a:spLocks/>
          </xdr:cNvSpPr>
        </xdr:nvSpPr>
        <xdr:spPr bwMode="auto">
          <a:xfrm>
            <a:off x="1445" y="385"/>
            <a:ext cx="36" cy="3"/>
          </a:xfrm>
          <a:custGeom>
            <a:avLst/>
            <a:gdLst>
              <a:gd name="T0" fmla="*/ 0 w 36"/>
              <a:gd name="T1" fmla="*/ 3 h 3"/>
              <a:gd name="T2" fmla="*/ 18 w 36"/>
              <a:gd name="T3" fmla="*/ 0 h 3"/>
              <a:gd name="T4" fmla="*/ 36 w 36"/>
              <a:gd name="T5" fmla="*/ 3 h 3"/>
              <a:gd name="T6" fmla="*/ 0 60000 65536"/>
              <a:gd name="T7" fmla="*/ 0 60000 65536"/>
              <a:gd name="T8" fmla="*/ 0 60000 65536"/>
            </a:gdLst>
            <a:ahLst/>
            <a:cxnLst>
              <a:cxn ang="T6">
                <a:pos x="T0" y="T1"/>
              </a:cxn>
              <a:cxn ang="T7">
                <a:pos x="T2" y="T3"/>
              </a:cxn>
              <a:cxn ang="T8">
                <a:pos x="T4" y="T5"/>
              </a:cxn>
            </a:cxnLst>
            <a:rect l="0" t="0" r="r" b="b"/>
            <a:pathLst>
              <a:path w="36" h="3">
                <a:moveTo>
                  <a:pt x="0" y="3"/>
                </a:moveTo>
                <a:cubicBezTo>
                  <a:pt x="6" y="1"/>
                  <a:pt x="12" y="0"/>
                  <a:pt x="18" y="0"/>
                </a:cubicBezTo>
                <a:cubicBezTo>
                  <a:pt x="24" y="0"/>
                  <a:pt x="30" y="1"/>
                  <a:pt x="36" y="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7" name="Freeform 1816">
            <a:extLst>
              <a:ext uri="{FF2B5EF4-FFF2-40B4-BE49-F238E27FC236}">
                <a16:creationId xmlns:a16="http://schemas.microsoft.com/office/drawing/2014/main" id="{00000000-0008-0000-0000-00004B020000}"/>
              </a:ext>
            </a:extLst>
          </xdr:cNvPr>
          <xdr:cNvSpPr>
            <a:spLocks/>
          </xdr:cNvSpPr>
        </xdr:nvSpPr>
        <xdr:spPr bwMode="auto">
          <a:xfrm>
            <a:off x="1425" y="542"/>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8" name="Freeform 1821">
            <a:extLst>
              <a:ext uri="{FF2B5EF4-FFF2-40B4-BE49-F238E27FC236}">
                <a16:creationId xmlns:a16="http://schemas.microsoft.com/office/drawing/2014/main" id="{00000000-0008-0000-0000-00004C020000}"/>
              </a:ext>
            </a:extLst>
          </xdr:cNvPr>
          <xdr:cNvSpPr>
            <a:spLocks/>
          </xdr:cNvSpPr>
        </xdr:nvSpPr>
        <xdr:spPr bwMode="auto">
          <a:xfrm flipH="1">
            <a:off x="1498" y="542"/>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9" name="Freeform 1829">
            <a:extLst>
              <a:ext uri="{FF2B5EF4-FFF2-40B4-BE49-F238E27FC236}">
                <a16:creationId xmlns:a16="http://schemas.microsoft.com/office/drawing/2014/main" id="{00000000-0008-0000-0000-00004D020000}"/>
              </a:ext>
            </a:extLst>
          </xdr:cNvPr>
          <xdr:cNvSpPr>
            <a:spLocks/>
          </xdr:cNvSpPr>
        </xdr:nvSpPr>
        <xdr:spPr bwMode="auto">
          <a:xfrm>
            <a:off x="1432" y="532"/>
            <a:ext cx="62" cy="30"/>
          </a:xfrm>
          <a:custGeom>
            <a:avLst/>
            <a:gdLst>
              <a:gd name="T0" fmla="*/ 8 w 62"/>
              <a:gd name="T1" fmla="*/ 0 h 30"/>
              <a:gd name="T2" fmla="*/ 0 w 62"/>
              <a:gd name="T3" fmla="*/ 23 h 30"/>
              <a:gd name="T4" fmla="*/ 2 w 62"/>
              <a:gd name="T5" fmla="*/ 25 h 30"/>
              <a:gd name="T6" fmla="*/ 5 w 62"/>
              <a:gd name="T7" fmla="*/ 27 h 30"/>
              <a:gd name="T8" fmla="*/ 10 w 62"/>
              <a:gd name="T9" fmla="*/ 28 h 30"/>
              <a:gd name="T10" fmla="*/ 14 w 62"/>
              <a:gd name="T11" fmla="*/ 29 h 30"/>
              <a:gd name="T12" fmla="*/ 17 w 62"/>
              <a:gd name="T13" fmla="*/ 29 h 30"/>
              <a:gd name="T14" fmla="*/ 20 w 62"/>
              <a:gd name="T15" fmla="*/ 30 h 30"/>
              <a:gd name="T16" fmla="*/ 31 w 62"/>
              <a:gd name="T17" fmla="*/ 30 h 30"/>
              <a:gd name="T18" fmla="*/ 38 w 62"/>
              <a:gd name="T19" fmla="*/ 30 h 30"/>
              <a:gd name="T20" fmla="*/ 42 w 62"/>
              <a:gd name="T21" fmla="*/ 30 h 30"/>
              <a:gd name="T22" fmla="*/ 46 w 62"/>
              <a:gd name="T23" fmla="*/ 29 h 30"/>
              <a:gd name="T24" fmla="*/ 52 w 62"/>
              <a:gd name="T25" fmla="*/ 28 h 30"/>
              <a:gd name="T26" fmla="*/ 56 w 62"/>
              <a:gd name="T27" fmla="*/ 27 h 30"/>
              <a:gd name="T28" fmla="*/ 60 w 62"/>
              <a:gd name="T29" fmla="*/ 25 h 30"/>
              <a:gd name="T30" fmla="*/ 62 w 62"/>
              <a:gd name="T31" fmla="*/ 23 h 30"/>
              <a:gd name="T32" fmla="*/ 54 w 62"/>
              <a:gd name="T33" fmla="*/ 0 h 30"/>
              <a:gd name="T34" fmla="*/ 52 w 62"/>
              <a:gd name="T35" fmla="*/ 2 h 30"/>
              <a:gd name="T36" fmla="*/ 50 w 62"/>
              <a:gd name="T37" fmla="*/ 3 h 30"/>
              <a:gd name="T38" fmla="*/ 47 w 62"/>
              <a:gd name="T39" fmla="*/ 4 h 30"/>
              <a:gd name="T40" fmla="*/ 44 w 62"/>
              <a:gd name="T41" fmla="*/ 5 h 30"/>
              <a:gd name="T42" fmla="*/ 41 w 62"/>
              <a:gd name="T43" fmla="*/ 5 h 30"/>
              <a:gd name="T44" fmla="*/ 37 w 62"/>
              <a:gd name="T45" fmla="*/ 6 h 30"/>
              <a:gd name="T46" fmla="*/ 28 w 62"/>
              <a:gd name="T47" fmla="*/ 6 h 30"/>
              <a:gd name="T48" fmla="*/ 25 w 62"/>
              <a:gd name="T49" fmla="*/ 6 h 30"/>
              <a:gd name="T50" fmla="*/ 21 w 62"/>
              <a:gd name="T51" fmla="*/ 5 h 30"/>
              <a:gd name="T52" fmla="*/ 18 w 62"/>
              <a:gd name="T53" fmla="*/ 5 h 30"/>
              <a:gd name="T54" fmla="*/ 14 w 62"/>
              <a:gd name="T55" fmla="*/ 4 h 30"/>
              <a:gd name="T56" fmla="*/ 12 w 62"/>
              <a:gd name="T57" fmla="*/ 3 h 30"/>
              <a:gd name="T58" fmla="*/ 10 w 62"/>
              <a:gd name="T59" fmla="*/ 2 h 30"/>
              <a:gd name="T60" fmla="*/ 8 w 62"/>
              <a:gd name="T61" fmla="*/ 0 h 30"/>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0" t="0" r="r" b="b"/>
            <a:pathLst>
              <a:path w="62" h="30">
                <a:moveTo>
                  <a:pt x="8" y="0"/>
                </a:moveTo>
                <a:lnTo>
                  <a:pt x="0" y="23"/>
                </a:lnTo>
                <a:lnTo>
                  <a:pt x="2" y="25"/>
                </a:lnTo>
                <a:lnTo>
                  <a:pt x="5" y="27"/>
                </a:lnTo>
                <a:lnTo>
                  <a:pt x="10" y="28"/>
                </a:lnTo>
                <a:lnTo>
                  <a:pt x="14" y="29"/>
                </a:lnTo>
                <a:lnTo>
                  <a:pt x="17" y="29"/>
                </a:lnTo>
                <a:lnTo>
                  <a:pt x="20" y="30"/>
                </a:lnTo>
                <a:lnTo>
                  <a:pt x="31" y="30"/>
                </a:lnTo>
                <a:lnTo>
                  <a:pt x="38" y="30"/>
                </a:lnTo>
                <a:lnTo>
                  <a:pt x="42" y="30"/>
                </a:lnTo>
                <a:lnTo>
                  <a:pt x="46" y="29"/>
                </a:lnTo>
                <a:lnTo>
                  <a:pt x="52" y="28"/>
                </a:lnTo>
                <a:lnTo>
                  <a:pt x="56" y="27"/>
                </a:lnTo>
                <a:lnTo>
                  <a:pt x="60" y="25"/>
                </a:lnTo>
                <a:lnTo>
                  <a:pt x="62" y="23"/>
                </a:lnTo>
                <a:lnTo>
                  <a:pt x="54" y="0"/>
                </a:lnTo>
                <a:lnTo>
                  <a:pt x="52" y="2"/>
                </a:lnTo>
                <a:lnTo>
                  <a:pt x="50" y="3"/>
                </a:lnTo>
                <a:lnTo>
                  <a:pt x="47" y="4"/>
                </a:lnTo>
                <a:lnTo>
                  <a:pt x="44" y="5"/>
                </a:lnTo>
                <a:lnTo>
                  <a:pt x="41" y="5"/>
                </a:lnTo>
                <a:lnTo>
                  <a:pt x="37" y="6"/>
                </a:lnTo>
                <a:lnTo>
                  <a:pt x="28" y="6"/>
                </a:lnTo>
                <a:lnTo>
                  <a:pt x="25" y="6"/>
                </a:lnTo>
                <a:lnTo>
                  <a:pt x="21" y="5"/>
                </a:lnTo>
                <a:lnTo>
                  <a:pt x="18" y="5"/>
                </a:lnTo>
                <a:lnTo>
                  <a:pt x="14" y="4"/>
                </a:lnTo>
                <a:lnTo>
                  <a:pt x="12" y="3"/>
                </a:lnTo>
                <a:lnTo>
                  <a:pt x="10" y="2"/>
                </a:lnTo>
                <a:lnTo>
                  <a:pt x="8" y="0"/>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0" name="Freeform 1451">
            <a:extLst>
              <a:ext uri="{FF2B5EF4-FFF2-40B4-BE49-F238E27FC236}">
                <a16:creationId xmlns:a16="http://schemas.microsoft.com/office/drawing/2014/main" id="{00000000-0008-0000-0000-00004E020000}"/>
              </a:ext>
            </a:extLst>
          </xdr:cNvPr>
          <xdr:cNvSpPr>
            <a:spLocks/>
          </xdr:cNvSpPr>
        </xdr:nvSpPr>
        <xdr:spPr bwMode="auto">
          <a:xfrm flipV="1">
            <a:off x="1432" y="555"/>
            <a:ext cx="62" cy="7"/>
          </a:xfrm>
          <a:custGeom>
            <a:avLst/>
            <a:gdLst>
              <a:gd name="T0" fmla="*/ 0 w 64"/>
              <a:gd name="T1" fmla="*/ 1 h 10"/>
              <a:gd name="T2" fmla="*/ 9 w 64"/>
              <a:gd name="T3" fmla="*/ 1 h 10"/>
              <a:gd name="T4" fmla="*/ 16 w 64"/>
              <a:gd name="T5" fmla="*/ 0 h 10"/>
              <a:gd name="T6" fmla="*/ 26 w 64"/>
              <a:gd name="T7" fmla="*/ 1 h 10"/>
              <a:gd name="T8" fmla="*/ 31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1" name="Line 1443">
            <a:extLst>
              <a:ext uri="{FF2B5EF4-FFF2-40B4-BE49-F238E27FC236}">
                <a16:creationId xmlns:a16="http://schemas.microsoft.com/office/drawing/2014/main" id="{00000000-0008-0000-0000-00004F020000}"/>
              </a:ext>
            </a:extLst>
          </xdr:cNvPr>
          <xdr:cNvSpPr>
            <a:spLocks noChangeShapeType="1"/>
          </xdr:cNvSpPr>
        </xdr:nvSpPr>
        <xdr:spPr bwMode="auto">
          <a:xfrm flipV="1">
            <a:off x="1432" y="532"/>
            <a:ext cx="8" cy="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2" name="Freeform 1446">
            <a:extLst>
              <a:ext uri="{FF2B5EF4-FFF2-40B4-BE49-F238E27FC236}">
                <a16:creationId xmlns:a16="http://schemas.microsoft.com/office/drawing/2014/main" id="{00000000-0008-0000-0000-000050020000}"/>
              </a:ext>
            </a:extLst>
          </xdr:cNvPr>
          <xdr:cNvSpPr>
            <a:spLocks/>
          </xdr:cNvSpPr>
        </xdr:nvSpPr>
        <xdr:spPr bwMode="auto">
          <a:xfrm flipV="1">
            <a:off x="1440" y="532"/>
            <a:ext cx="46" cy="6"/>
          </a:xfrm>
          <a:custGeom>
            <a:avLst/>
            <a:gdLst>
              <a:gd name="T0" fmla="*/ 0 w 64"/>
              <a:gd name="T1" fmla="*/ 1 h 10"/>
              <a:gd name="T2" fmla="*/ 1 w 64"/>
              <a:gd name="T3" fmla="*/ 1 h 10"/>
              <a:gd name="T4" fmla="*/ 1 w 64"/>
              <a:gd name="T5" fmla="*/ 0 h 10"/>
              <a:gd name="T6" fmla="*/ 1 w 64"/>
              <a:gd name="T7" fmla="*/ 1 h 10"/>
              <a:gd name="T8" fmla="*/ 1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3" name="Line 1828">
            <a:extLst>
              <a:ext uri="{FF2B5EF4-FFF2-40B4-BE49-F238E27FC236}">
                <a16:creationId xmlns:a16="http://schemas.microsoft.com/office/drawing/2014/main" id="{00000000-0008-0000-0000-000051020000}"/>
              </a:ext>
            </a:extLst>
          </xdr:cNvPr>
          <xdr:cNvSpPr>
            <a:spLocks noChangeShapeType="1"/>
          </xdr:cNvSpPr>
        </xdr:nvSpPr>
        <xdr:spPr bwMode="auto">
          <a:xfrm flipH="1" flipV="1">
            <a:off x="1486" y="532"/>
            <a:ext cx="8" cy="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4" name="Freeform 1925">
            <a:extLst>
              <a:ext uri="{FF2B5EF4-FFF2-40B4-BE49-F238E27FC236}">
                <a16:creationId xmlns:a16="http://schemas.microsoft.com/office/drawing/2014/main" id="{00000000-0008-0000-0000-000052020000}"/>
              </a:ext>
            </a:extLst>
          </xdr:cNvPr>
          <xdr:cNvSpPr>
            <a:spLocks/>
          </xdr:cNvSpPr>
        </xdr:nvSpPr>
        <xdr:spPr bwMode="auto">
          <a:xfrm>
            <a:off x="1427" y="386"/>
            <a:ext cx="14" cy="13"/>
          </a:xfrm>
          <a:custGeom>
            <a:avLst/>
            <a:gdLst>
              <a:gd name="T0" fmla="*/ 0 w 14"/>
              <a:gd name="T1" fmla="*/ 12 h 13"/>
              <a:gd name="T2" fmla="*/ 5 w 14"/>
              <a:gd name="T3" fmla="*/ 9 h 13"/>
              <a:gd name="T4" fmla="*/ 7 w 14"/>
              <a:gd name="T5" fmla="*/ 5 h 13"/>
              <a:gd name="T6" fmla="*/ 13 w 14"/>
              <a:gd name="T7" fmla="*/ 0 h 13"/>
              <a:gd name="T8" fmla="*/ 3 w 14"/>
              <a:gd name="T9" fmla="*/ 5 h 13"/>
              <a:gd name="T10" fmla="*/ 0 w 14"/>
              <a:gd name="T11" fmla="*/ 12 h 1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 h="13">
                <a:moveTo>
                  <a:pt x="0" y="12"/>
                </a:moveTo>
                <a:cubicBezTo>
                  <a:pt x="0" y="13"/>
                  <a:pt x="4" y="10"/>
                  <a:pt x="5" y="9"/>
                </a:cubicBezTo>
                <a:cubicBezTo>
                  <a:pt x="6" y="8"/>
                  <a:pt x="6" y="6"/>
                  <a:pt x="7" y="5"/>
                </a:cubicBezTo>
                <a:cubicBezTo>
                  <a:pt x="8" y="4"/>
                  <a:pt x="14" y="0"/>
                  <a:pt x="13" y="0"/>
                </a:cubicBezTo>
                <a:cubicBezTo>
                  <a:pt x="12" y="0"/>
                  <a:pt x="5" y="3"/>
                  <a:pt x="3" y="5"/>
                </a:cubicBezTo>
                <a:cubicBezTo>
                  <a:pt x="1" y="7"/>
                  <a:pt x="0" y="11"/>
                  <a:pt x="0" y="12"/>
                </a:cubicBezTo>
                <a:close/>
              </a:path>
            </a:pathLst>
          </a:custGeom>
          <a:gradFill rotWithShape="1">
            <a:gsLst>
              <a:gs pos="0">
                <a:srgbClr val="FFFFFF"/>
              </a:gs>
              <a:gs pos="100000">
                <a:srgbClr val="CCFFFF"/>
              </a:gs>
            </a:gsLst>
            <a:lin ang="540000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5" name="Freeform 1926">
            <a:extLst>
              <a:ext uri="{FF2B5EF4-FFF2-40B4-BE49-F238E27FC236}">
                <a16:creationId xmlns:a16="http://schemas.microsoft.com/office/drawing/2014/main" id="{00000000-0008-0000-0000-000053020000}"/>
              </a:ext>
            </a:extLst>
          </xdr:cNvPr>
          <xdr:cNvSpPr>
            <a:spLocks/>
          </xdr:cNvSpPr>
        </xdr:nvSpPr>
        <xdr:spPr bwMode="auto">
          <a:xfrm flipH="1">
            <a:off x="1485" y="386"/>
            <a:ext cx="14" cy="13"/>
          </a:xfrm>
          <a:custGeom>
            <a:avLst/>
            <a:gdLst>
              <a:gd name="T0" fmla="*/ 0 w 14"/>
              <a:gd name="T1" fmla="*/ 12 h 13"/>
              <a:gd name="T2" fmla="*/ 5 w 14"/>
              <a:gd name="T3" fmla="*/ 9 h 13"/>
              <a:gd name="T4" fmla="*/ 7 w 14"/>
              <a:gd name="T5" fmla="*/ 5 h 13"/>
              <a:gd name="T6" fmla="*/ 13 w 14"/>
              <a:gd name="T7" fmla="*/ 0 h 13"/>
              <a:gd name="T8" fmla="*/ 3 w 14"/>
              <a:gd name="T9" fmla="*/ 5 h 13"/>
              <a:gd name="T10" fmla="*/ 0 w 14"/>
              <a:gd name="T11" fmla="*/ 12 h 1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 h="13">
                <a:moveTo>
                  <a:pt x="0" y="12"/>
                </a:moveTo>
                <a:cubicBezTo>
                  <a:pt x="0" y="13"/>
                  <a:pt x="4" y="10"/>
                  <a:pt x="5" y="9"/>
                </a:cubicBezTo>
                <a:cubicBezTo>
                  <a:pt x="6" y="8"/>
                  <a:pt x="6" y="6"/>
                  <a:pt x="7" y="5"/>
                </a:cubicBezTo>
                <a:cubicBezTo>
                  <a:pt x="8" y="4"/>
                  <a:pt x="14" y="0"/>
                  <a:pt x="13" y="0"/>
                </a:cubicBezTo>
                <a:cubicBezTo>
                  <a:pt x="12" y="0"/>
                  <a:pt x="5" y="3"/>
                  <a:pt x="3" y="5"/>
                </a:cubicBezTo>
                <a:cubicBezTo>
                  <a:pt x="1" y="7"/>
                  <a:pt x="0" y="11"/>
                  <a:pt x="0" y="12"/>
                </a:cubicBezTo>
                <a:close/>
              </a:path>
            </a:pathLst>
          </a:custGeom>
          <a:gradFill rotWithShape="1">
            <a:gsLst>
              <a:gs pos="0">
                <a:srgbClr val="FFFFFF"/>
              </a:gs>
              <a:gs pos="100000">
                <a:srgbClr val="CCFFFF"/>
              </a:gs>
            </a:gsLst>
            <a:lin ang="540000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6" name="Freeform 1937">
            <a:extLst>
              <a:ext uri="{FF2B5EF4-FFF2-40B4-BE49-F238E27FC236}">
                <a16:creationId xmlns:a16="http://schemas.microsoft.com/office/drawing/2014/main" id="{00000000-0008-0000-0000-000054020000}"/>
              </a:ext>
            </a:extLst>
          </xdr:cNvPr>
          <xdr:cNvSpPr>
            <a:spLocks/>
          </xdr:cNvSpPr>
        </xdr:nvSpPr>
        <xdr:spPr bwMode="auto">
          <a:xfrm>
            <a:off x="1427" y="572"/>
            <a:ext cx="17" cy="11"/>
          </a:xfrm>
          <a:custGeom>
            <a:avLst/>
            <a:gdLst>
              <a:gd name="T0" fmla="*/ 1 w 14"/>
              <a:gd name="T1" fmla="*/ 0 h 11"/>
              <a:gd name="T2" fmla="*/ 2 w 14"/>
              <a:gd name="T3" fmla="*/ 7 h 11"/>
              <a:gd name="T4" fmla="*/ 1883 w 14"/>
              <a:gd name="T5" fmla="*/ 11 h 11"/>
              <a:gd name="T6" fmla="*/ 424 w 14"/>
              <a:gd name="T7" fmla="*/ 6 h 11"/>
              <a:gd name="T8" fmla="*/ 1 w 14"/>
              <a:gd name="T9" fmla="*/ 0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4" h="11">
                <a:moveTo>
                  <a:pt x="1" y="0"/>
                </a:moveTo>
                <a:cubicBezTo>
                  <a:pt x="1" y="0"/>
                  <a:pt x="0" y="5"/>
                  <a:pt x="2" y="7"/>
                </a:cubicBezTo>
                <a:cubicBezTo>
                  <a:pt x="4" y="9"/>
                  <a:pt x="14" y="11"/>
                  <a:pt x="14" y="11"/>
                </a:cubicBezTo>
                <a:cubicBezTo>
                  <a:pt x="14" y="11"/>
                  <a:pt x="5" y="8"/>
                  <a:pt x="3" y="6"/>
                </a:cubicBezTo>
                <a:cubicBezTo>
                  <a:pt x="1" y="4"/>
                  <a:pt x="1" y="0"/>
                  <a:pt x="1" y="0"/>
                </a:cubicBezTo>
                <a:close/>
              </a:path>
            </a:pathLst>
          </a:custGeom>
          <a:gradFill rotWithShape="1">
            <a:gsLst>
              <a:gs pos="0">
                <a:srgbClr val="FF0000"/>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7" name="Freeform 1938">
            <a:extLst>
              <a:ext uri="{FF2B5EF4-FFF2-40B4-BE49-F238E27FC236}">
                <a16:creationId xmlns:a16="http://schemas.microsoft.com/office/drawing/2014/main" id="{00000000-0008-0000-0000-000055020000}"/>
              </a:ext>
            </a:extLst>
          </xdr:cNvPr>
          <xdr:cNvSpPr>
            <a:spLocks/>
          </xdr:cNvSpPr>
        </xdr:nvSpPr>
        <xdr:spPr bwMode="auto">
          <a:xfrm flipH="1">
            <a:off x="1482" y="572"/>
            <a:ext cx="17" cy="11"/>
          </a:xfrm>
          <a:custGeom>
            <a:avLst/>
            <a:gdLst>
              <a:gd name="T0" fmla="*/ 1 w 14"/>
              <a:gd name="T1" fmla="*/ 0 h 11"/>
              <a:gd name="T2" fmla="*/ 2 w 14"/>
              <a:gd name="T3" fmla="*/ 7 h 11"/>
              <a:gd name="T4" fmla="*/ 1883 w 14"/>
              <a:gd name="T5" fmla="*/ 11 h 11"/>
              <a:gd name="T6" fmla="*/ 424 w 14"/>
              <a:gd name="T7" fmla="*/ 6 h 11"/>
              <a:gd name="T8" fmla="*/ 1 w 14"/>
              <a:gd name="T9" fmla="*/ 0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4" h="11">
                <a:moveTo>
                  <a:pt x="1" y="0"/>
                </a:moveTo>
                <a:cubicBezTo>
                  <a:pt x="1" y="0"/>
                  <a:pt x="0" y="5"/>
                  <a:pt x="2" y="7"/>
                </a:cubicBezTo>
                <a:cubicBezTo>
                  <a:pt x="4" y="9"/>
                  <a:pt x="14" y="11"/>
                  <a:pt x="14" y="11"/>
                </a:cubicBezTo>
                <a:cubicBezTo>
                  <a:pt x="14" y="11"/>
                  <a:pt x="5" y="8"/>
                  <a:pt x="3" y="6"/>
                </a:cubicBezTo>
                <a:cubicBezTo>
                  <a:pt x="1" y="4"/>
                  <a:pt x="1" y="0"/>
                  <a:pt x="1" y="0"/>
                </a:cubicBezTo>
                <a:close/>
              </a:path>
            </a:pathLst>
          </a:custGeom>
          <a:gradFill rotWithShape="1">
            <a:gsLst>
              <a:gs pos="0">
                <a:srgbClr val="FF0000"/>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8" name="Line 2036">
            <a:extLst>
              <a:ext uri="{FF2B5EF4-FFF2-40B4-BE49-F238E27FC236}">
                <a16:creationId xmlns:a16="http://schemas.microsoft.com/office/drawing/2014/main" id="{00000000-0008-0000-0000-000056020000}"/>
              </a:ext>
            </a:extLst>
          </xdr:cNvPr>
          <xdr:cNvSpPr>
            <a:spLocks noChangeShapeType="1"/>
          </xdr:cNvSpPr>
        </xdr:nvSpPr>
        <xdr:spPr bwMode="auto">
          <a:xfrm flipV="1">
            <a:off x="1430" y="445"/>
            <a:ext cx="0"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9" name="Line 2037">
            <a:extLst>
              <a:ext uri="{FF2B5EF4-FFF2-40B4-BE49-F238E27FC236}">
                <a16:creationId xmlns:a16="http://schemas.microsoft.com/office/drawing/2014/main" id="{00000000-0008-0000-0000-000057020000}"/>
              </a:ext>
            </a:extLst>
          </xdr:cNvPr>
          <xdr:cNvSpPr>
            <a:spLocks noChangeShapeType="1"/>
          </xdr:cNvSpPr>
        </xdr:nvSpPr>
        <xdr:spPr bwMode="auto">
          <a:xfrm flipV="1">
            <a:off x="1496" y="445"/>
            <a:ext cx="0"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75</xdr:col>
      <xdr:colOff>167786</xdr:colOff>
      <xdr:row>57</xdr:row>
      <xdr:rowOff>51919</xdr:rowOff>
    </xdr:from>
    <xdr:to>
      <xdr:col>77</xdr:col>
      <xdr:colOff>32486</xdr:colOff>
      <xdr:row>60</xdr:row>
      <xdr:rowOff>77570</xdr:rowOff>
    </xdr:to>
    <xdr:grpSp>
      <xdr:nvGrpSpPr>
        <xdr:cNvPr id="611" name="車・ハイルーフ">
          <a:extLst>
            <a:ext uri="{FF2B5EF4-FFF2-40B4-BE49-F238E27FC236}">
              <a16:creationId xmlns:a16="http://schemas.microsoft.com/office/drawing/2014/main" id="{00000000-0008-0000-0000-000063020000}"/>
            </a:ext>
          </a:extLst>
        </xdr:cNvPr>
        <xdr:cNvGrpSpPr>
          <a:grpSpLocks/>
        </xdr:cNvGrpSpPr>
      </xdr:nvGrpSpPr>
      <xdr:grpSpPr bwMode="auto">
        <a:xfrm>
          <a:off x="18779636" y="8405344"/>
          <a:ext cx="360000" cy="540001"/>
          <a:chOff x="1527" y="380"/>
          <a:chExt cx="100" cy="207"/>
        </a:xfrm>
      </xdr:grpSpPr>
      <xdr:sp macro="" textlink="">
        <xdr:nvSpPr>
          <xdr:cNvPr id="612" name="AutoShape 2031">
            <a:extLst>
              <a:ext uri="{FF2B5EF4-FFF2-40B4-BE49-F238E27FC236}">
                <a16:creationId xmlns:a16="http://schemas.microsoft.com/office/drawing/2014/main" id="{00000000-0008-0000-0000-000064020000}"/>
              </a:ext>
            </a:extLst>
          </xdr:cNvPr>
          <xdr:cNvSpPr>
            <a:spLocks noChangeArrowheads="1"/>
          </xdr:cNvSpPr>
        </xdr:nvSpPr>
        <xdr:spPr bwMode="auto">
          <a:xfrm rot="-5400000">
            <a:off x="1566" y="353"/>
            <a:ext cx="22" cy="76"/>
          </a:xfrm>
          <a:prstGeom prst="flowChartDelay">
            <a:avLst/>
          </a:prstGeom>
          <a:gradFill rotWithShape="1">
            <a:gsLst>
              <a:gs pos="0">
                <a:srgbClr val="FFEFCF"/>
              </a:gs>
              <a:gs pos="100000">
                <a:srgbClr val="FFE2A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3" name="AutoShape 1846">
            <a:extLst>
              <a:ext uri="{FF2B5EF4-FFF2-40B4-BE49-F238E27FC236}">
                <a16:creationId xmlns:a16="http://schemas.microsoft.com/office/drawing/2014/main" id="{00000000-0008-0000-0000-000065020000}"/>
              </a:ext>
            </a:extLst>
          </xdr:cNvPr>
          <xdr:cNvSpPr>
            <a:spLocks noChangeArrowheads="1"/>
          </xdr:cNvSpPr>
        </xdr:nvSpPr>
        <xdr:spPr bwMode="auto">
          <a:xfrm rot="5400000">
            <a:off x="1568" y="540"/>
            <a:ext cx="18" cy="76"/>
          </a:xfrm>
          <a:prstGeom prst="flowChartDelay">
            <a:avLst/>
          </a:prstGeom>
          <a:gradFill rotWithShape="1">
            <a:gsLst>
              <a:gs pos="0">
                <a:srgbClr val="FFECC7"/>
              </a:gs>
              <a:gs pos="100000">
                <a:srgbClr val="FFE2A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4" name="Rectangle 1845">
            <a:extLst>
              <a:ext uri="{FF2B5EF4-FFF2-40B4-BE49-F238E27FC236}">
                <a16:creationId xmlns:a16="http://schemas.microsoft.com/office/drawing/2014/main" id="{00000000-0008-0000-0000-000066020000}"/>
              </a:ext>
            </a:extLst>
          </xdr:cNvPr>
          <xdr:cNvSpPr>
            <a:spLocks noChangeArrowheads="1"/>
          </xdr:cNvSpPr>
        </xdr:nvSpPr>
        <xdr:spPr bwMode="auto">
          <a:xfrm>
            <a:off x="1539" y="391"/>
            <a:ext cx="76" cy="187"/>
          </a:xfrm>
          <a:prstGeom prst="rect">
            <a:avLst/>
          </a:prstGeom>
          <a:gradFill rotWithShape="1">
            <a:gsLst>
              <a:gs pos="0">
                <a:srgbClr val="FFF2D9"/>
              </a:gs>
              <a:gs pos="100000">
                <a:srgbClr val="FFE7B7"/>
              </a:gs>
            </a:gsLst>
            <a:path path="shape">
              <a:fillToRect l="50000" t="50000" r="50000" b="50000"/>
            </a:path>
          </a:gradFill>
          <a:ln>
            <a:noFill/>
          </a:ln>
          <a:effectLst/>
          <a:extLst>
            <a:ext uri="{91240B29-F687-4F45-9708-019B960494DF}">
              <a14:hiddenLine xmlns:a14="http://schemas.microsoft.com/office/drawing/2010/main" w="381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5" name="Freeform 2029">
            <a:extLst>
              <a:ext uri="{FF2B5EF4-FFF2-40B4-BE49-F238E27FC236}">
                <a16:creationId xmlns:a16="http://schemas.microsoft.com/office/drawing/2014/main" id="{00000000-0008-0000-0000-000067020000}"/>
              </a:ext>
            </a:extLst>
          </xdr:cNvPr>
          <xdr:cNvSpPr>
            <a:spLocks/>
          </xdr:cNvSpPr>
        </xdr:nvSpPr>
        <xdr:spPr bwMode="auto">
          <a:xfrm>
            <a:off x="1543" y="569"/>
            <a:ext cx="68" cy="15"/>
          </a:xfrm>
          <a:custGeom>
            <a:avLst/>
            <a:gdLst>
              <a:gd name="T0" fmla="*/ 8 w 68"/>
              <a:gd name="T1" fmla="*/ 0 h 15"/>
              <a:gd name="T2" fmla="*/ 6 w 68"/>
              <a:gd name="T3" fmla="*/ 5 h 15"/>
              <a:gd name="T4" fmla="*/ 0 w 68"/>
              <a:gd name="T5" fmla="*/ 10 h 15"/>
              <a:gd name="T6" fmla="*/ 4 w 68"/>
              <a:gd name="T7" fmla="*/ 12 h 15"/>
              <a:gd name="T8" fmla="*/ 9 w 68"/>
              <a:gd name="T9" fmla="*/ 13 h 15"/>
              <a:gd name="T10" fmla="*/ 17 w 68"/>
              <a:gd name="T11" fmla="*/ 14 h 15"/>
              <a:gd name="T12" fmla="*/ 26 w 68"/>
              <a:gd name="T13" fmla="*/ 15 h 15"/>
              <a:gd name="T14" fmla="*/ 34 w 68"/>
              <a:gd name="T15" fmla="*/ 15 h 15"/>
              <a:gd name="T16" fmla="*/ 46 w 68"/>
              <a:gd name="T17" fmla="*/ 15 h 15"/>
              <a:gd name="T18" fmla="*/ 59 w 68"/>
              <a:gd name="T19" fmla="*/ 13 h 15"/>
              <a:gd name="T20" fmla="*/ 66 w 68"/>
              <a:gd name="T21" fmla="*/ 11 h 15"/>
              <a:gd name="T22" fmla="*/ 68 w 68"/>
              <a:gd name="T23" fmla="*/ 10 h 15"/>
              <a:gd name="T24" fmla="*/ 66 w 68"/>
              <a:gd name="T25" fmla="*/ 9 h 15"/>
              <a:gd name="T26" fmla="*/ 63 w 68"/>
              <a:gd name="T27" fmla="*/ 6 h 15"/>
              <a:gd name="T28" fmla="*/ 62 w 68"/>
              <a:gd name="T29" fmla="*/ 4 h 15"/>
              <a:gd name="T30" fmla="*/ 60 w 68"/>
              <a:gd name="T31" fmla="*/ 0 h 15"/>
              <a:gd name="T32" fmla="*/ 60 w 68"/>
              <a:gd name="T33" fmla="*/ 4 h 15"/>
              <a:gd name="T34" fmla="*/ 58 w 68"/>
              <a:gd name="T35" fmla="*/ 6 h 15"/>
              <a:gd name="T36" fmla="*/ 53 w 68"/>
              <a:gd name="T37" fmla="*/ 7 h 15"/>
              <a:gd name="T38" fmla="*/ 46 w 68"/>
              <a:gd name="T39" fmla="*/ 8 h 15"/>
              <a:gd name="T40" fmla="*/ 43 w 68"/>
              <a:gd name="T41" fmla="*/ 8 h 15"/>
              <a:gd name="T42" fmla="*/ 35 w 68"/>
              <a:gd name="T43" fmla="*/ 8 h 15"/>
              <a:gd name="T44" fmla="*/ 27 w 68"/>
              <a:gd name="T45" fmla="*/ 8 h 15"/>
              <a:gd name="T46" fmla="*/ 22 w 68"/>
              <a:gd name="T47" fmla="*/ 8 h 15"/>
              <a:gd name="T48" fmla="*/ 16 w 68"/>
              <a:gd name="T49" fmla="*/ 7 h 15"/>
              <a:gd name="T50" fmla="*/ 12 w 68"/>
              <a:gd name="T51" fmla="*/ 6 h 15"/>
              <a:gd name="T52" fmla="*/ 10 w 68"/>
              <a:gd name="T53" fmla="*/ 6 h 15"/>
              <a:gd name="T54" fmla="*/ 8 w 68"/>
              <a:gd name="T55" fmla="*/ 4 h 15"/>
              <a:gd name="T56" fmla="*/ 8 w 68"/>
              <a:gd name="T57" fmla="*/ 0 h 15"/>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0" t="0" r="r" b="b"/>
            <a:pathLst>
              <a:path w="68" h="15">
                <a:moveTo>
                  <a:pt x="8" y="0"/>
                </a:moveTo>
                <a:lnTo>
                  <a:pt x="6" y="5"/>
                </a:lnTo>
                <a:lnTo>
                  <a:pt x="0" y="10"/>
                </a:lnTo>
                <a:lnTo>
                  <a:pt x="4" y="12"/>
                </a:lnTo>
                <a:lnTo>
                  <a:pt x="9" y="13"/>
                </a:lnTo>
                <a:lnTo>
                  <a:pt x="17" y="14"/>
                </a:lnTo>
                <a:lnTo>
                  <a:pt x="26" y="15"/>
                </a:lnTo>
                <a:lnTo>
                  <a:pt x="34" y="15"/>
                </a:lnTo>
                <a:lnTo>
                  <a:pt x="46" y="15"/>
                </a:lnTo>
                <a:lnTo>
                  <a:pt x="59" y="13"/>
                </a:lnTo>
                <a:lnTo>
                  <a:pt x="66" y="11"/>
                </a:lnTo>
                <a:lnTo>
                  <a:pt x="68" y="10"/>
                </a:lnTo>
                <a:lnTo>
                  <a:pt x="66" y="9"/>
                </a:lnTo>
                <a:lnTo>
                  <a:pt x="63" y="6"/>
                </a:lnTo>
                <a:lnTo>
                  <a:pt x="62" y="4"/>
                </a:lnTo>
                <a:lnTo>
                  <a:pt x="60" y="0"/>
                </a:lnTo>
                <a:lnTo>
                  <a:pt x="60" y="4"/>
                </a:lnTo>
                <a:lnTo>
                  <a:pt x="58" y="6"/>
                </a:lnTo>
                <a:lnTo>
                  <a:pt x="53" y="7"/>
                </a:lnTo>
                <a:lnTo>
                  <a:pt x="46" y="8"/>
                </a:lnTo>
                <a:lnTo>
                  <a:pt x="43" y="8"/>
                </a:lnTo>
                <a:lnTo>
                  <a:pt x="35" y="8"/>
                </a:lnTo>
                <a:lnTo>
                  <a:pt x="27" y="8"/>
                </a:lnTo>
                <a:lnTo>
                  <a:pt x="22" y="8"/>
                </a:lnTo>
                <a:lnTo>
                  <a:pt x="16" y="7"/>
                </a:lnTo>
                <a:lnTo>
                  <a:pt x="12" y="6"/>
                </a:lnTo>
                <a:lnTo>
                  <a:pt x="10" y="6"/>
                </a:lnTo>
                <a:lnTo>
                  <a:pt x="8" y="4"/>
                </a:lnTo>
                <a:lnTo>
                  <a:pt x="8" y="0"/>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6" name="Freeform 2023">
            <a:extLst>
              <a:ext uri="{FF2B5EF4-FFF2-40B4-BE49-F238E27FC236}">
                <a16:creationId xmlns:a16="http://schemas.microsoft.com/office/drawing/2014/main" id="{00000000-0008-0000-0000-000068020000}"/>
              </a:ext>
            </a:extLst>
          </xdr:cNvPr>
          <xdr:cNvSpPr>
            <a:spLocks/>
          </xdr:cNvSpPr>
        </xdr:nvSpPr>
        <xdr:spPr bwMode="auto">
          <a:xfrm>
            <a:off x="1543" y="422"/>
            <a:ext cx="68" cy="44"/>
          </a:xfrm>
          <a:custGeom>
            <a:avLst/>
            <a:gdLst>
              <a:gd name="T0" fmla="*/ 0 w 68"/>
              <a:gd name="T1" fmla="*/ 8 h 44"/>
              <a:gd name="T2" fmla="*/ 8 w 68"/>
              <a:gd name="T3" fmla="*/ 44 h 44"/>
              <a:gd name="T4" fmla="*/ 20 w 68"/>
              <a:gd name="T5" fmla="*/ 43 h 44"/>
              <a:gd name="T6" fmla="*/ 34 w 68"/>
              <a:gd name="T7" fmla="*/ 42 h 44"/>
              <a:gd name="T8" fmla="*/ 48 w 68"/>
              <a:gd name="T9" fmla="*/ 43 h 44"/>
              <a:gd name="T10" fmla="*/ 60 w 68"/>
              <a:gd name="T11" fmla="*/ 44 h 44"/>
              <a:gd name="T12" fmla="*/ 68 w 68"/>
              <a:gd name="T13" fmla="*/ 8 h 44"/>
              <a:gd name="T14" fmla="*/ 66 w 68"/>
              <a:gd name="T15" fmla="*/ 7 h 44"/>
              <a:gd name="T16" fmla="*/ 64 w 68"/>
              <a:gd name="T17" fmla="*/ 5 h 44"/>
              <a:gd name="T18" fmla="*/ 61 w 68"/>
              <a:gd name="T19" fmla="*/ 4 h 44"/>
              <a:gd name="T20" fmla="*/ 58 w 68"/>
              <a:gd name="T21" fmla="*/ 3 h 44"/>
              <a:gd name="T22" fmla="*/ 55 w 68"/>
              <a:gd name="T23" fmla="*/ 2 h 44"/>
              <a:gd name="T24" fmla="*/ 50 w 68"/>
              <a:gd name="T25" fmla="*/ 1 h 44"/>
              <a:gd name="T26" fmla="*/ 44 w 68"/>
              <a:gd name="T27" fmla="*/ 1 h 44"/>
              <a:gd name="T28" fmla="*/ 42 w 68"/>
              <a:gd name="T29" fmla="*/ 0 h 44"/>
              <a:gd name="T30" fmla="*/ 34 w 68"/>
              <a:gd name="T31" fmla="*/ 0 h 44"/>
              <a:gd name="T32" fmla="*/ 27 w 68"/>
              <a:gd name="T33" fmla="*/ 0 h 44"/>
              <a:gd name="T34" fmla="*/ 20 w 68"/>
              <a:gd name="T35" fmla="*/ 1 h 44"/>
              <a:gd name="T36" fmla="*/ 13 w 68"/>
              <a:gd name="T37" fmla="*/ 2 h 44"/>
              <a:gd name="T38" fmla="*/ 9 w 68"/>
              <a:gd name="T39" fmla="*/ 3 h 44"/>
              <a:gd name="T40" fmla="*/ 6 w 68"/>
              <a:gd name="T41" fmla="*/ 4 h 44"/>
              <a:gd name="T42" fmla="*/ 3 w 68"/>
              <a:gd name="T43" fmla="*/ 6 h 44"/>
              <a:gd name="T44" fmla="*/ 0 w 68"/>
              <a:gd name="T45" fmla="*/ 8 h 44"/>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68" h="44">
                <a:moveTo>
                  <a:pt x="0" y="8"/>
                </a:moveTo>
                <a:lnTo>
                  <a:pt x="8" y="44"/>
                </a:lnTo>
                <a:lnTo>
                  <a:pt x="20" y="43"/>
                </a:lnTo>
                <a:lnTo>
                  <a:pt x="34" y="42"/>
                </a:lnTo>
                <a:lnTo>
                  <a:pt x="48" y="43"/>
                </a:lnTo>
                <a:lnTo>
                  <a:pt x="60" y="44"/>
                </a:lnTo>
                <a:lnTo>
                  <a:pt x="68" y="8"/>
                </a:lnTo>
                <a:lnTo>
                  <a:pt x="66" y="7"/>
                </a:lnTo>
                <a:lnTo>
                  <a:pt x="64" y="5"/>
                </a:lnTo>
                <a:lnTo>
                  <a:pt x="61" y="4"/>
                </a:lnTo>
                <a:lnTo>
                  <a:pt x="58" y="3"/>
                </a:lnTo>
                <a:lnTo>
                  <a:pt x="55" y="2"/>
                </a:lnTo>
                <a:lnTo>
                  <a:pt x="50" y="1"/>
                </a:lnTo>
                <a:lnTo>
                  <a:pt x="44" y="1"/>
                </a:lnTo>
                <a:lnTo>
                  <a:pt x="42" y="0"/>
                </a:lnTo>
                <a:lnTo>
                  <a:pt x="34" y="0"/>
                </a:lnTo>
                <a:lnTo>
                  <a:pt x="27" y="0"/>
                </a:lnTo>
                <a:lnTo>
                  <a:pt x="20" y="1"/>
                </a:lnTo>
                <a:lnTo>
                  <a:pt x="13" y="2"/>
                </a:lnTo>
                <a:lnTo>
                  <a:pt x="9" y="3"/>
                </a:lnTo>
                <a:lnTo>
                  <a:pt x="6" y="4"/>
                </a:lnTo>
                <a:lnTo>
                  <a:pt x="3" y="6"/>
                </a:lnTo>
                <a:lnTo>
                  <a:pt x="0" y="8"/>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7" name="Freeform 2020">
            <a:extLst>
              <a:ext uri="{FF2B5EF4-FFF2-40B4-BE49-F238E27FC236}">
                <a16:creationId xmlns:a16="http://schemas.microsoft.com/office/drawing/2014/main" id="{00000000-0008-0000-0000-000069020000}"/>
              </a:ext>
            </a:extLst>
          </xdr:cNvPr>
          <xdr:cNvSpPr>
            <a:spLocks/>
          </xdr:cNvSpPr>
        </xdr:nvSpPr>
        <xdr:spPr bwMode="auto">
          <a:xfrm>
            <a:off x="1542" y="419"/>
            <a:ext cx="70" cy="11"/>
          </a:xfrm>
          <a:custGeom>
            <a:avLst/>
            <a:gdLst>
              <a:gd name="T0" fmla="*/ 0 w 70"/>
              <a:gd name="T1" fmla="*/ 8 h 11"/>
              <a:gd name="T2" fmla="*/ 1 w 70"/>
              <a:gd name="T3" fmla="*/ 11 h 11"/>
              <a:gd name="T4" fmla="*/ 5 w 70"/>
              <a:gd name="T5" fmla="*/ 8 h 11"/>
              <a:gd name="T6" fmla="*/ 10 w 70"/>
              <a:gd name="T7" fmla="*/ 6 h 11"/>
              <a:gd name="T8" fmla="*/ 18 w 70"/>
              <a:gd name="T9" fmla="*/ 4 h 11"/>
              <a:gd name="T10" fmla="*/ 26 w 70"/>
              <a:gd name="T11" fmla="*/ 3 h 11"/>
              <a:gd name="T12" fmla="*/ 35 w 70"/>
              <a:gd name="T13" fmla="*/ 3 h 11"/>
              <a:gd name="T14" fmla="*/ 43 w 70"/>
              <a:gd name="T15" fmla="*/ 3 h 11"/>
              <a:gd name="T16" fmla="*/ 51 w 70"/>
              <a:gd name="T17" fmla="*/ 4 h 11"/>
              <a:gd name="T18" fmla="*/ 58 w 70"/>
              <a:gd name="T19" fmla="*/ 5 h 11"/>
              <a:gd name="T20" fmla="*/ 61 w 70"/>
              <a:gd name="T21" fmla="*/ 6 h 11"/>
              <a:gd name="T22" fmla="*/ 65 w 70"/>
              <a:gd name="T23" fmla="*/ 8 h 11"/>
              <a:gd name="T24" fmla="*/ 69 w 70"/>
              <a:gd name="T25" fmla="*/ 11 h 11"/>
              <a:gd name="T26" fmla="*/ 70 w 70"/>
              <a:gd name="T27" fmla="*/ 8 h 11"/>
              <a:gd name="T28" fmla="*/ 68 w 70"/>
              <a:gd name="T29" fmla="*/ 6 h 11"/>
              <a:gd name="T30" fmla="*/ 65 w 70"/>
              <a:gd name="T31" fmla="*/ 5 h 11"/>
              <a:gd name="T32" fmla="*/ 63 w 70"/>
              <a:gd name="T33" fmla="*/ 3 h 11"/>
              <a:gd name="T34" fmla="*/ 57 w 70"/>
              <a:gd name="T35" fmla="*/ 2 h 11"/>
              <a:gd name="T36" fmla="*/ 51 w 70"/>
              <a:gd name="T37" fmla="*/ 1 h 11"/>
              <a:gd name="T38" fmla="*/ 44 w 70"/>
              <a:gd name="T39" fmla="*/ 0 h 11"/>
              <a:gd name="T40" fmla="*/ 35 w 70"/>
              <a:gd name="T41" fmla="*/ 0 h 11"/>
              <a:gd name="T42" fmla="*/ 27 w 70"/>
              <a:gd name="T43" fmla="*/ 0 h 11"/>
              <a:gd name="T44" fmla="*/ 20 w 70"/>
              <a:gd name="T45" fmla="*/ 1 h 11"/>
              <a:gd name="T46" fmla="*/ 16 w 70"/>
              <a:gd name="T47" fmla="*/ 1 h 11"/>
              <a:gd name="T48" fmla="*/ 12 w 70"/>
              <a:gd name="T49" fmla="*/ 2 h 11"/>
              <a:gd name="T50" fmla="*/ 8 w 70"/>
              <a:gd name="T51" fmla="*/ 3 h 11"/>
              <a:gd name="T52" fmla="*/ 5 w 70"/>
              <a:gd name="T53" fmla="*/ 4 h 11"/>
              <a:gd name="T54" fmla="*/ 2 w 70"/>
              <a:gd name="T55" fmla="*/ 7 h 11"/>
              <a:gd name="T56" fmla="*/ 0 w 70"/>
              <a:gd name="T57" fmla="*/ 8 h 11"/>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0" t="0" r="r" b="b"/>
            <a:pathLst>
              <a:path w="70" h="11">
                <a:moveTo>
                  <a:pt x="0" y="8"/>
                </a:moveTo>
                <a:lnTo>
                  <a:pt x="1" y="11"/>
                </a:lnTo>
                <a:lnTo>
                  <a:pt x="5" y="8"/>
                </a:lnTo>
                <a:lnTo>
                  <a:pt x="10" y="6"/>
                </a:lnTo>
                <a:lnTo>
                  <a:pt x="18" y="4"/>
                </a:lnTo>
                <a:lnTo>
                  <a:pt x="26" y="3"/>
                </a:lnTo>
                <a:lnTo>
                  <a:pt x="35" y="3"/>
                </a:lnTo>
                <a:lnTo>
                  <a:pt x="43" y="3"/>
                </a:lnTo>
                <a:lnTo>
                  <a:pt x="51" y="4"/>
                </a:lnTo>
                <a:lnTo>
                  <a:pt x="58" y="5"/>
                </a:lnTo>
                <a:lnTo>
                  <a:pt x="61" y="6"/>
                </a:lnTo>
                <a:lnTo>
                  <a:pt x="65" y="8"/>
                </a:lnTo>
                <a:lnTo>
                  <a:pt x="69" y="11"/>
                </a:lnTo>
                <a:lnTo>
                  <a:pt x="70" y="8"/>
                </a:lnTo>
                <a:lnTo>
                  <a:pt x="68" y="6"/>
                </a:lnTo>
                <a:lnTo>
                  <a:pt x="65" y="5"/>
                </a:lnTo>
                <a:lnTo>
                  <a:pt x="63" y="3"/>
                </a:lnTo>
                <a:lnTo>
                  <a:pt x="57" y="2"/>
                </a:lnTo>
                <a:lnTo>
                  <a:pt x="51" y="1"/>
                </a:lnTo>
                <a:lnTo>
                  <a:pt x="44" y="0"/>
                </a:lnTo>
                <a:lnTo>
                  <a:pt x="35" y="0"/>
                </a:lnTo>
                <a:lnTo>
                  <a:pt x="27" y="0"/>
                </a:lnTo>
                <a:lnTo>
                  <a:pt x="20" y="1"/>
                </a:lnTo>
                <a:lnTo>
                  <a:pt x="16" y="1"/>
                </a:lnTo>
                <a:lnTo>
                  <a:pt x="12" y="2"/>
                </a:lnTo>
                <a:lnTo>
                  <a:pt x="8" y="3"/>
                </a:lnTo>
                <a:lnTo>
                  <a:pt x="5" y="4"/>
                </a:lnTo>
                <a:lnTo>
                  <a:pt x="2" y="7"/>
                </a:lnTo>
                <a:lnTo>
                  <a:pt x="0" y="8"/>
                </a:lnTo>
                <a:close/>
              </a:path>
            </a:pathLst>
          </a:custGeom>
          <a:solidFill>
            <a:srgbClr val="C0C0C0"/>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8" name="Line 533">
            <a:extLst>
              <a:ext uri="{FF2B5EF4-FFF2-40B4-BE49-F238E27FC236}">
                <a16:creationId xmlns:a16="http://schemas.microsoft.com/office/drawing/2014/main" id="{00000000-0008-0000-0000-00006A020000}"/>
              </a:ext>
            </a:extLst>
          </xdr:cNvPr>
          <xdr:cNvSpPr>
            <a:spLocks noChangeShapeType="1"/>
          </xdr:cNvSpPr>
        </xdr:nvSpPr>
        <xdr:spPr bwMode="auto">
          <a:xfrm flipH="1">
            <a:off x="1553" y="385"/>
            <a:ext cx="2" cy="36"/>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9" name="AutoShape 534">
            <a:extLst>
              <a:ext uri="{FF2B5EF4-FFF2-40B4-BE49-F238E27FC236}">
                <a16:creationId xmlns:a16="http://schemas.microsoft.com/office/drawing/2014/main" id="{00000000-0008-0000-0000-00006B020000}"/>
              </a:ext>
            </a:extLst>
          </xdr:cNvPr>
          <xdr:cNvSpPr>
            <a:spLocks noChangeArrowheads="1"/>
          </xdr:cNvSpPr>
        </xdr:nvSpPr>
        <xdr:spPr bwMode="auto">
          <a:xfrm rot="5400000">
            <a:off x="1573" y="547"/>
            <a:ext cx="8" cy="52"/>
          </a:xfrm>
          <a:prstGeom prst="flowChartDelay">
            <a:avLst/>
          </a:prstGeom>
          <a:noFill/>
          <a:ln w="381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0" name="AutoShape 540">
            <a:extLst>
              <a:ext uri="{FF2B5EF4-FFF2-40B4-BE49-F238E27FC236}">
                <a16:creationId xmlns:a16="http://schemas.microsoft.com/office/drawing/2014/main" id="{00000000-0008-0000-0000-00006C020000}"/>
              </a:ext>
            </a:extLst>
          </xdr:cNvPr>
          <xdr:cNvSpPr>
            <a:spLocks noChangeArrowheads="1"/>
          </xdr:cNvSpPr>
        </xdr:nvSpPr>
        <xdr:spPr bwMode="auto">
          <a:xfrm>
            <a:off x="1560"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1" name="AutoShape 541">
            <a:extLst>
              <a:ext uri="{FF2B5EF4-FFF2-40B4-BE49-F238E27FC236}">
                <a16:creationId xmlns:a16="http://schemas.microsoft.com/office/drawing/2014/main" id="{00000000-0008-0000-0000-00006D020000}"/>
              </a:ext>
            </a:extLst>
          </xdr:cNvPr>
          <xdr:cNvSpPr>
            <a:spLocks noChangeArrowheads="1"/>
          </xdr:cNvSpPr>
        </xdr:nvSpPr>
        <xdr:spPr bwMode="auto">
          <a:xfrm>
            <a:off x="1570"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2" name="AutoShape 542">
            <a:extLst>
              <a:ext uri="{FF2B5EF4-FFF2-40B4-BE49-F238E27FC236}">
                <a16:creationId xmlns:a16="http://schemas.microsoft.com/office/drawing/2014/main" id="{00000000-0008-0000-0000-00006E020000}"/>
              </a:ext>
            </a:extLst>
          </xdr:cNvPr>
          <xdr:cNvSpPr>
            <a:spLocks noChangeArrowheads="1"/>
          </xdr:cNvSpPr>
        </xdr:nvSpPr>
        <xdr:spPr bwMode="auto">
          <a:xfrm>
            <a:off x="1592"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3" name="AutoShape 543">
            <a:extLst>
              <a:ext uri="{FF2B5EF4-FFF2-40B4-BE49-F238E27FC236}">
                <a16:creationId xmlns:a16="http://schemas.microsoft.com/office/drawing/2014/main" id="{00000000-0008-0000-0000-00006F020000}"/>
              </a:ext>
            </a:extLst>
          </xdr:cNvPr>
          <xdr:cNvSpPr>
            <a:spLocks noChangeArrowheads="1"/>
          </xdr:cNvSpPr>
        </xdr:nvSpPr>
        <xdr:spPr bwMode="auto">
          <a:xfrm>
            <a:off x="1582"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4" name="Freeform 1843">
            <a:extLst>
              <a:ext uri="{FF2B5EF4-FFF2-40B4-BE49-F238E27FC236}">
                <a16:creationId xmlns:a16="http://schemas.microsoft.com/office/drawing/2014/main" id="{00000000-0008-0000-0000-000070020000}"/>
              </a:ext>
            </a:extLst>
          </xdr:cNvPr>
          <xdr:cNvSpPr>
            <a:spLocks/>
          </xdr:cNvSpPr>
        </xdr:nvSpPr>
        <xdr:spPr bwMode="auto">
          <a:xfrm>
            <a:off x="1542" y="419"/>
            <a:ext cx="70" cy="8"/>
          </a:xfrm>
          <a:custGeom>
            <a:avLst/>
            <a:gdLst>
              <a:gd name="T0" fmla="*/ 0 w 76"/>
              <a:gd name="T1" fmla="*/ 8 h 8"/>
              <a:gd name="T2" fmla="*/ 6 w 76"/>
              <a:gd name="T3" fmla="*/ 2 h 8"/>
              <a:gd name="T4" fmla="*/ 6 w 76"/>
              <a:gd name="T5" fmla="*/ 0 h 8"/>
              <a:gd name="T6" fmla="*/ 8 w 76"/>
              <a:gd name="T7" fmla="*/ 2 h 8"/>
              <a:gd name="T8" fmla="*/ 10 w 76"/>
              <a:gd name="T9" fmla="*/ 8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6" h="8">
                <a:moveTo>
                  <a:pt x="0" y="8"/>
                </a:moveTo>
                <a:cubicBezTo>
                  <a:pt x="4" y="5"/>
                  <a:pt x="8" y="3"/>
                  <a:pt x="14" y="2"/>
                </a:cubicBezTo>
                <a:cubicBezTo>
                  <a:pt x="20" y="1"/>
                  <a:pt x="30" y="0"/>
                  <a:pt x="38" y="0"/>
                </a:cubicBezTo>
                <a:cubicBezTo>
                  <a:pt x="46" y="0"/>
                  <a:pt x="56" y="1"/>
                  <a:pt x="62" y="2"/>
                </a:cubicBezTo>
                <a:cubicBezTo>
                  <a:pt x="68" y="3"/>
                  <a:pt x="72" y="5"/>
                  <a:pt x="76" y="8"/>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5" name="Freeform 1844">
            <a:extLst>
              <a:ext uri="{FF2B5EF4-FFF2-40B4-BE49-F238E27FC236}">
                <a16:creationId xmlns:a16="http://schemas.microsoft.com/office/drawing/2014/main" id="{00000000-0008-0000-0000-000071020000}"/>
              </a:ext>
            </a:extLst>
          </xdr:cNvPr>
          <xdr:cNvSpPr>
            <a:spLocks/>
          </xdr:cNvSpPr>
        </xdr:nvSpPr>
        <xdr:spPr bwMode="auto">
          <a:xfrm>
            <a:off x="1543" y="422"/>
            <a:ext cx="68" cy="8"/>
          </a:xfrm>
          <a:custGeom>
            <a:avLst/>
            <a:gdLst>
              <a:gd name="T0" fmla="*/ 0 w 76"/>
              <a:gd name="T1" fmla="*/ 8 h 8"/>
              <a:gd name="T2" fmla="*/ 4 w 76"/>
              <a:gd name="T3" fmla="*/ 2 h 8"/>
              <a:gd name="T4" fmla="*/ 4 w 76"/>
              <a:gd name="T5" fmla="*/ 0 h 8"/>
              <a:gd name="T6" fmla="*/ 4 w 76"/>
              <a:gd name="T7" fmla="*/ 2 h 8"/>
              <a:gd name="T8" fmla="*/ 4 w 76"/>
              <a:gd name="T9" fmla="*/ 8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6" h="8">
                <a:moveTo>
                  <a:pt x="0" y="8"/>
                </a:moveTo>
                <a:cubicBezTo>
                  <a:pt x="4" y="5"/>
                  <a:pt x="8" y="3"/>
                  <a:pt x="14" y="2"/>
                </a:cubicBezTo>
                <a:cubicBezTo>
                  <a:pt x="20" y="1"/>
                  <a:pt x="30" y="0"/>
                  <a:pt x="38" y="0"/>
                </a:cubicBezTo>
                <a:cubicBezTo>
                  <a:pt x="46" y="0"/>
                  <a:pt x="56" y="1"/>
                  <a:pt x="62" y="2"/>
                </a:cubicBezTo>
                <a:cubicBezTo>
                  <a:pt x="68" y="3"/>
                  <a:pt x="72" y="5"/>
                  <a:pt x="76" y="8"/>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6" name="Freeform 1914">
            <a:extLst>
              <a:ext uri="{FF2B5EF4-FFF2-40B4-BE49-F238E27FC236}">
                <a16:creationId xmlns:a16="http://schemas.microsoft.com/office/drawing/2014/main" id="{00000000-0008-0000-0000-000072020000}"/>
              </a:ext>
            </a:extLst>
          </xdr:cNvPr>
          <xdr:cNvSpPr>
            <a:spLocks/>
          </xdr:cNvSpPr>
        </xdr:nvSpPr>
        <xdr:spPr bwMode="auto">
          <a:xfrm>
            <a:off x="1551" y="464"/>
            <a:ext cx="52" cy="2"/>
          </a:xfrm>
          <a:custGeom>
            <a:avLst/>
            <a:gdLst>
              <a:gd name="T0" fmla="*/ 0 w 52"/>
              <a:gd name="T1" fmla="*/ 2 h 2"/>
              <a:gd name="T2" fmla="*/ 26 w 52"/>
              <a:gd name="T3" fmla="*/ 0 h 2"/>
              <a:gd name="T4" fmla="*/ 52 w 52"/>
              <a:gd name="T5" fmla="*/ 2 h 2"/>
              <a:gd name="T6" fmla="*/ 0 60000 65536"/>
              <a:gd name="T7" fmla="*/ 0 60000 65536"/>
              <a:gd name="T8" fmla="*/ 0 60000 65536"/>
            </a:gdLst>
            <a:ahLst/>
            <a:cxnLst>
              <a:cxn ang="T6">
                <a:pos x="T0" y="T1"/>
              </a:cxn>
              <a:cxn ang="T7">
                <a:pos x="T2" y="T3"/>
              </a:cxn>
              <a:cxn ang="T8">
                <a:pos x="T4" y="T5"/>
              </a:cxn>
            </a:cxnLst>
            <a:rect l="0" t="0" r="r" b="b"/>
            <a:pathLst>
              <a:path w="52" h="2">
                <a:moveTo>
                  <a:pt x="0" y="2"/>
                </a:moveTo>
                <a:cubicBezTo>
                  <a:pt x="8" y="1"/>
                  <a:pt x="17" y="0"/>
                  <a:pt x="26" y="0"/>
                </a:cubicBezTo>
                <a:cubicBezTo>
                  <a:pt x="35" y="0"/>
                  <a:pt x="43" y="1"/>
                  <a:pt x="52" y="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7" name="Line 1947">
            <a:extLst>
              <a:ext uri="{FF2B5EF4-FFF2-40B4-BE49-F238E27FC236}">
                <a16:creationId xmlns:a16="http://schemas.microsoft.com/office/drawing/2014/main" id="{00000000-0008-0000-0000-000073020000}"/>
              </a:ext>
            </a:extLst>
          </xdr:cNvPr>
          <xdr:cNvSpPr>
            <a:spLocks noChangeShapeType="1"/>
          </xdr:cNvSpPr>
        </xdr:nvSpPr>
        <xdr:spPr bwMode="auto">
          <a:xfrm flipV="1">
            <a:off x="1542" y="392"/>
            <a:ext cx="0" cy="35"/>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8" name="Line 1948">
            <a:extLst>
              <a:ext uri="{FF2B5EF4-FFF2-40B4-BE49-F238E27FC236}">
                <a16:creationId xmlns:a16="http://schemas.microsoft.com/office/drawing/2014/main" id="{00000000-0008-0000-0000-000074020000}"/>
              </a:ext>
            </a:extLst>
          </xdr:cNvPr>
          <xdr:cNvSpPr>
            <a:spLocks noChangeShapeType="1"/>
          </xdr:cNvSpPr>
        </xdr:nvSpPr>
        <xdr:spPr bwMode="auto">
          <a:xfrm flipH="1" flipV="1">
            <a:off x="1612" y="392"/>
            <a:ext cx="0" cy="35"/>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9" name="Line 1899">
            <a:extLst>
              <a:ext uri="{FF2B5EF4-FFF2-40B4-BE49-F238E27FC236}">
                <a16:creationId xmlns:a16="http://schemas.microsoft.com/office/drawing/2014/main" id="{00000000-0008-0000-0000-000075020000}"/>
              </a:ext>
            </a:extLst>
          </xdr:cNvPr>
          <xdr:cNvSpPr>
            <a:spLocks noChangeShapeType="1"/>
          </xdr:cNvSpPr>
        </xdr:nvSpPr>
        <xdr:spPr bwMode="auto">
          <a:xfrm flipH="1">
            <a:off x="1539" y="391"/>
            <a:ext cx="0" cy="18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0" name="Freeform 1954">
            <a:extLst>
              <a:ext uri="{FF2B5EF4-FFF2-40B4-BE49-F238E27FC236}">
                <a16:creationId xmlns:a16="http://schemas.microsoft.com/office/drawing/2014/main" id="{00000000-0008-0000-0000-000076020000}"/>
              </a:ext>
            </a:extLst>
          </xdr:cNvPr>
          <xdr:cNvSpPr>
            <a:spLocks/>
          </xdr:cNvSpPr>
        </xdr:nvSpPr>
        <xdr:spPr bwMode="auto">
          <a:xfrm>
            <a:off x="1542" y="427"/>
            <a:ext cx="13" cy="152"/>
          </a:xfrm>
          <a:custGeom>
            <a:avLst/>
            <a:gdLst>
              <a:gd name="T0" fmla="*/ 0 w 13"/>
              <a:gd name="T1" fmla="*/ 0 h 153"/>
              <a:gd name="T2" fmla="*/ 9 w 13"/>
              <a:gd name="T3" fmla="*/ 39 h 153"/>
              <a:gd name="T4" fmla="*/ 12 w 13"/>
              <a:gd name="T5" fmla="*/ 67 h 153"/>
              <a:gd name="T6" fmla="*/ 11 w 13"/>
              <a:gd name="T7" fmla="*/ 109 h 153"/>
              <a:gd name="T8" fmla="*/ 1 w 13"/>
              <a:gd name="T9" fmla="*/ 128 h 15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3" h="153">
                <a:moveTo>
                  <a:pt x="0" y="0"/>
                </a:moveTo>
                <a:cubicBezTo>
                  <a:pt x="3" y="14"/>
                  <a:pt x="7" y="28"/>
                  <a:pt x="9" y="39"/>
                </a:cubicBezTo>
                <a:cubicBezTo>
                  <a:pt x="11" y="50"/>
                  <a:pt x="12" y="51"/>
                  <a:pt x="12" y="67"/>
                </a:cubicBezTo>
                <a:cubicBezTo>
                  <a:pt x="12" y="83"/>
                  <a:pt x="13" y="120"/>
                  <a:pt x="11" y="134"/>
                </a:cubicBezTo>
                <a:cubicBezTo>
                  <a:pt x="9" y="148"/>
                  <a:pt x="5" y="150"/>
                  <a:pt x="1" y="15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31" name="Group 2074">
            <a:extLst>
              <a:ext uri="{FF2B5EF4-FFF2-40B4-BE49-F238E27FC236}">
                <a16:creationId xmlns:a16="http://schemas.microsoft.com/office/drawing/2014/main" id="{00000000-0008-0000-0000-000077020000}"/>
              </a:ext>
            </a:extLst>
          </xdr:cNvPr>
          <xdr:cNvGrpSpPr>
            <a:grpSpLocks/>
          </xdr:cNvGrpSpPr>
        </xdr:nvGrpSpPr>
        <xdr:grpSpPr bwMode="auto">
          <a:xfrm>
            <a:off x="1527" y="446"/>
            <a:ext cx="25" cy="123"/>
            <a:chOff x="1527" y="446"/>
            <a:chExt cx="25" cy="123"/>
          </a:xfrm>
        </xdr:grpSpPr>
        <xdr:sp macro="" textlink="">
          <xdr:nvSpPr>
            <xdr:cNvPr id="656" name="Freeform 2024">
              <a:extLst>
                <a:ext uri="{FF2B5EF4-FFF2-40B4-BE49-F238E27FC236}">
                  <a16:creationId xmlns:a16="http://schemas.microsoft.com/office/drawing/2014/main" id="{00000000-0008-0000-0000-000090020000}"/>
                </a:ext>
              </a:extLst>
            </xdr:cNvPr>
            <xdr:cNvSpPr>
              <a:spLocks/>
            </xdr:cNvSpPr>
          </xdr:nvSpPr>
          <xdr:spPr bwMode="auto">
            <a:xfrm>
              <a:off x="1542" y="446"/>
              <a:ext cx="10" cy="123"/>
            </a:xfrm>
            <a:custGeom>
              <a:avLst/>
              <a:gdLst>
                <a:gd name="T0" fmla="*/ 0 w 10"/>
                <a:gd name="T1" fmla="*/ 0 h 123"/>
                <a:gd name="T2" fmla="*/ 5 w 10"/>
                <a:gd name="T3" fmla="*/ 19 h 123"/>
                <a:gd name="T4" fmla="*/ 7 w 10"/>
                <a:gd name="T5" fmla="*/ 26 h 123"/>
                <a:gd name="T6" fmla="*/ 9 w 10"/>
                <a:gd name="T7" fmla="*/ 42 h 123"/>
                <a:gd name="T8" fmla="*/ 9 w 10"/>
                <a:gd name="T9" fmla="*/ 60 h 123"/>
                <a:gd name="T10" fmla="*/ 10 w 10"/>
                <a:gd name="T11" fmla="*/ 66 h 123"/>
                <a:gd name="T12" fmla="*/ 9 w 10"/>
                <a:gd name="T13" fmla="*/ 89 h 123"/>
                <a:gd name="T14" fmla="*/ 9 w 10"/>
                <a:gd name="T15" fmla="*/ 99 h 123"/>
                <a:gd name="T16" fmla="*/ 8 w 10"/>
                <a:gd name="T17" fmla="*/ 110 h 123"/>
                <a:gd name="T18" fmla="*/ 7 w 10"/>
                <a:gd name="T19" fmla="*/ 114 h 123"/>
                <a:gd name="T20" fmla="*/ 6 w 10"/>
                <a:gd name="T21" fmla="*/ 118 h 123"/>
                <a:gd name="T22" fmla="*/ 4 w 10"/>
                <a:gd name="T23" fmla="*/ 121 h 123"/>
                <a:gd name="T24" fmla="*/ 0 w 10"/>
                <a:gd name="T25" fmla="*/ 123 h 123"/>
                <a:gd name="T26" fmla="*/ 0 w 10"/>
                <a:gd name="T27" fmla="*/ 0 h 123"/>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10" h="123">
                  <a:moveTo>
                    <a:pt x="0" y="0"/>
                  </a:moveTo>
                  <a:lnTo>
                    <a:pt x="5" y="19"/>
                  </a:lnTo>
                  <a:lnTo>
                    <a:pt x="7" y="26"/>
                  </a:lnTo>
                  <a:lnTo>
                    <a:pt x="9" y="42"/>
                  </a:lnTo>
                  <a:lnTo>
                    <a:pt x="9" y="60"/>
                  </a:lnTo>
                  <a:lnTo>
                    <a:pt x="10" y="66"/>
                  </a:lnTo>
                  <a:lnTo>
                    <a:pt x="9" y="89"/>
                  </a:lnTo>
                  <a:lnTo>
                    <a:pt x="9" y="99"/>
                  </a:lnTo>
                  <a:lnTo>
                    <a:pt x="8" y="110"/>
                  </a:lnTo>
                  <a:lnTo>
                    <a:pt x="7" y="114"/>
                  </a:lnTo>
                  <a:lnTo>
                    <a:pt x="6" y="118"/>
                  </a:lnTo>
                  <a:lnTo>
                    <a:pt x="4" y="121"/>
                  </a:lnTo>
                  <a:lnTo>
                    <a:pt x="0" y="123"/>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7" name="Freeform 2027">
              <a:extLst>
                <a:ext uri="{FF2B5EF4-FFF2-40B4-BE49-F238E27FC236}">
                  <a16:creationId xmlns:a16="http://schemas.microsoft.com/office/drawing/2014/main" id="{00000000-0008-0000-0000-000091020000}"/>
                </a:ext>
              </a:extLst>
            </xdr:cNvPr>
            <xdr:cNvSpPr>
              <a:spLocks/>
            </xdr:cNvSpPr>
          </xdr:nvSpPr>
          <xdr:spPr bwMode="auto">
            <a:xfrm>
              <a:off x="1542" y="493"/>
              <a:ext cx="9" cy="8"/>
            </a:xfrm>
            <a:custGeom>
              <a:avLst/>
              <a:gdLst>
                <a:gd name="T0" fmla="*/ 0 w 9"/>
                <a:gd name="T1" fmla="*/ 0 h 8"/>
                <a:gd name="T2" fmla="*/ 9 w 9"/>
                <a:gd name="T3" fmla="*/ 2 h 8"/>
                <a:gd name="T4" fmla="*/ 9 w 9"/>
                <a:gd name="T5" fmla="*/ 8 h 8"/>
                <a:gd name="T6" fmla="*/ 0 w 9"/>
                <a:gd name="T7" fmla="*/ 8 h 8"/>
                <a:gd name="T8" fmla="*/ 0 w 9"/>
                <a:gd name="T9" fmla="*/ 0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9" h="8">
                  <a:moveTo>
                    <a:pt x="0" y="0"/>
                  </a:moveTo>
                  <a:lnTo>
                    <a:pt x="9" y="2"/>
                  </a:lnTo>
                  <a:lnTo>
                    <a:pt x="9" y="8"/>
                  </a:lnTo>
                  <a:lnTo>
                    <a:pt x="0" y="8"/>
                  </a:lnTo>
                  <a:lnTo>
                    <a:pt x="0" y="0"/>
                  </a:lnTo>
                  <a:close/>
                </a:path>
              </a:pathLst>
            </a:custGeom>
            <a:solidFill>
              <a:srgbClr val="969696"/>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8" name="Line 1900">
              <a:extLst>
                <a:ext uri="{FF2B5EF4-FFF2-40B4-BE49-F238E27FC236}">
                  <a16:creationId xmlns:a16="http://schemas.microsoft.com/office/drawing/2014/main" id="{00000000-0008-0000-0000-000092020000}"/>
                </a:ext>
              </a:extLst>
            </xdr:cNvPr>
            <xdr:cNvSpPr>
              <a:spLocks noChangeShapeType="1"/>
            </xdr:cNvSpPr>
          </xdr:nvSpPr>
          <xdr:spPr bwMode="auto">
            <a:xfrm>
              <a:off x="1539" y="497"/>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9" name="Line 1901">
              <a:extLst>
                <a:ext uri="{FF2B5EF4-FFF2-40B4-BE49-F238E27FC236}">
                  <a16:creationId xmlns:a16="http://schemas.microsoft.com/office/drawing/2014/main" id="{00000000-0008-0000-0000-000093020000}"/>
                </a:ext>
              </a:extLst>
            </xdr:cNvPr>
            <xdr:cNvSpPr>
              <a:spLocks noChangeShapeType="1"/>
            </xdr:cNvSpPr>
          </xdr:nvSpPr>
          <xdr:spPr bwMode="auto">
            <a:xfrm>
              <a:off x="1542" y="493"/>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0" name="Line 1902">
              <a:extLst>
                <a:ext uri="{FF2B5EF4-FFF2-40B4-BE49-F238E27FC236}">
                  <a16:creationId xmlns:a16="http://schemas.microsoft.com/office/drawing/2014/main" id="{00000000-0008-0000-0000-000094020000}"/>
                </a:ext>
              </a:extLst>
            </xdr:cNvPr>
            <xdr:cNvSpPr>
              <a:spLocks noChangeShapeType="1"/>
            </xdr:cNvSpPr>
          </xdr:nvSpPr>
          <xdr:spPr bwMode="auto">
            <a:xfrm>
              <a:off x="1542" y="501"/>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1" name="Line 1903">
              <a:extLst>
                <a:ext uri="{FF2B5EF4-FFF2-40B4-BE49-F238E27FC236}">
                  <a16:creationId xmlns:a16="http://schemas.microsoft.com/office/drawing/2014/main" id="{00000000-0008-0000-0000-000095020000}"/>
                </a:ext>
              </a:extLst>
            </xdr:cNvPr>
            <xdr:cNvSpPr>
              <a:spLocks noChangeShapeType="1"/>
            </xdr:cNvSpPr>
          </xdr:nvSpPr>
          <xdr:spPr bwMode="auto">
            <a:xfrm flipV="1">
              <a:off x="1542" y="539"/>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62" name="Group 1904">
              <a:extLst>
                <a:ext uri="{FF2B5EF4-FFF2-40B4-BE49-F238E27FC236}">
                  <a16:creationId xmlns:a16="http://schemas.microsoft.com/office/drawing/2014/main" id="{00000000-0008-0000-0000-000096020000}"/>
                </a:ext>
              </a:extLst>
            </xdr:cNvPr>
            <xdr:cNvGrpSpPr>
              <a:grpSpLocks/>
            </xdr:cNvGrpSpPr>
          </xdr:nvGrpSpPr>
          <xdr:grpSpPr bwMode="auto">
            <a:xfrm flipH="1">
              <a:off x="1527" y="452"/>
              <a:ext cx="12" cy="8"/>
              <a:chOff x="1596" y="451"/>
              <a:chExt cx="12" cy="8"/>
            </a:xfrm>
          </xdr:grpSpPr>
          <xdr:sp macro="" textlink="">
            <xdr:nvSpPr>
              <xdr:cNvPr id="668" name="AutoShape 1905">
                <a:extLst>
                  <a:ext uri="{FF2B5EF4-FFF2-40B4-BE49-F238E27FC236}">
                    <a16:creationId xmlns:a16="http://schemas.microsoft.com/office/drawing/2014/main" id="{00000000-0008-0000-0000-00009C020000}"/>
                  </a:ext>
                </a:extLst>
              </xdr:cNvPr>
              <xdr:cNvSpPr>
                <a:spLocks noChangeArrowheads="1"/>
              </xdr:cNvSpPr>
            </xdr:nvSpPr>
            <xdr:spPr bwMode="auto">
              <a:xfrm>
                <a:off x="1596" y="452"/>
                <a:ext cx="3" cy="7"/>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9" name="AutoShape 1906">
                <a:extLst>
                  <a:ext uri="{FF2B5EF4-FFF2-40B4-BE49-F238E27FC236}">
                    <a16:creationId xmlns:a16="http://schemas.microsoft.com/office/drawing/2014/main" id="{00000000-0008-0000-0000-00009D020000}"/>
                  </a:ext>
                </a:extLst>
              </xdr:cNvPr>
              <xdr:cNvSpPr>
                <a:spLocks noChangeArrowheads="1"/>
              </xdr:cNvSpPr>
            </xdr:nvSpPr>
            <xdr:spPr bwMode="auto">
              <a:xfrm rot="5754866" flipH="1">
                <a:off x="1601" y="447"/>
                <a:ext cx="4" cy="11"/>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63" name="Line 1908">
              <a:extLst>
                <a:ext uri="{FF2B5EF4-FFF2-40B4-BE49-F238E27FC236}">
                  <a16:creationId xmlns:a16="http://schemas.microsoft.com/office/drawing/2014/main" id="{00000000-0008-0000-0000-000097020000}"/>
                </a:ext>
              </a:extLst>
            </xdr:cNvPr>
            <xdr:cNvSpPr>
              <a:spLocks noChangeShapeType="1"/>
            </xdr:cNvSpPr>
          </xdr:nvSpPr>
          <xdr:spPr bwMode="auto">
            <a:xfrm flipV="1">
              <a:off x="1542" y="446"/>
              <a:ext cx="0" cy="1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4" name="Line 1910">
              <a:extLst>
                <a:ext uri="{FF2B5EF4-FFF2-40B4-BE49-F238E27FC236}">
                  <a16:creationId xmlns:a16="http://schemas.microsoft.com/office/drawing/2014/main" id="{00000000-0008-0000-0000-000098020000}"/>
                </a:ext>
              </a:extLst>
            </xdr:cNvPr>
            <xdr:cNvSpPr>
              <a:spLocks noChangeShapeType="1"/>
            </xdr:cNvSpPr>
          </xdr:nvSpPr>
          <xdr:spPr bwMode="auto">
            <a:xfrm>
              <a:off x="1539" y="45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5" name="Line 1911">
              <a:extLst>
                <a:ext uri="{FF2B5EF4-FFF2-40B4-BE49-F238E27FC236}">
                  <a16:creationId xmlns:a16="http://schemas.microsoft.com/office/drawing/2014/main" id="{00000000-0008-0000-0000-000099020000}"/>
                </a:ext>
              </a:extLst>
            </xdr:cNvPr>
            <xdr:cNvSpPr>
              <a:spLocks noChangeShapeType="1"/>
            </xdr:cNvSpPr>
          </xdr:nvSpPr>
          <xdr:spPr bwMode="auto">
            <a:xfrm>
              <a:off x="1542" y="455"/>
              <a:ext cx="3"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6" name="Line 1912">
              <a:extLst>
                <a:ext uri="{FF2B5EF4-FFF2-40B4-BE49-F238E27FC236}">
                  <a16:creationId xmlns:a16="http://schemas.microsoft.com/office/drawing/2014/main" id="{00000000-0008-0000-0000-00009A020000}"/>
                </a:ext>
              </a:extLst>
            </xdr:cNvPr>
            <xdr:cNvSpPr>
              <a:spLocks noChangeShapeType="1"/>
            </xdr:cNvSpPr>
          </xdr:nvSpPr>
          <xdr:spPr bwMode="auto">
            <a:xfrm flipH="1">
              <a:off x="1539" y="54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7" name="Freeform 1961">
              <a:extLst>
                <a:ext uri="{FF2B5EF4-FFF2-40B4-BE49-F238E27FC236}">
                  <a16:creationId xmlns:a16="http://schemas.microsoft.com/office/drawing/2014/main" id="{00000000-0008-0000-0000-00009B020000}"/>
                </a:ext>
              </a:extLst>
            </xdr:cNvPr>
            <xdr:cNvSpPr>
              <a:spLocks/>
            </xdr:cNvSpPr>
          </xdr:nvSpPr>
          <xdr:spPr bwMode="auto">
            <a:xfrm>
              <a:off x="1542" y="446"/>
              <a:ext cx="10" cy="123"/>
            </a:xfrm>
            <a:custGeom>
              <a:avLst/>
              <a:gdLst>
                <a:gd name="T0" fmla="*/ 0 w 11"/>
                <a:gd name="T1" fmla="*/ 0 h 123"/>
                <a:gd name="T2" fmla="*/ 5 w 11"/>
                <a:gd name="T3" fmla="*/ 37 h 123"/>
                <a:gd name="T4" fmla="*/ 5 w 11"/>
                <a:gd name="T5" fmla="*/ 108 h 123"/>
                <a:gd name="T6" fmla="*/ 0 w 11"/>
                <a:gd name="T7" fmla="*/ 123 h 12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 h="123">
                  <a:moveTo>
                    <a:pt x="0" y="0"/>
                  </a:moveTo>
                  <a:cubicBezTo>
                    <a:pt x="3" y="9"/>
                    <a:pt x="7" y="19"/>
                    <a:pt x="9" y="37"/>
                  </a:cubicBezTo>
                  <a:cubicBezTo>
                    <a:pt x="11" y="55"/>
                    <a:pt x="11" y="94"/>
                    <a:pt x="9" y="108"/>
                  </a:cubicBezTo>
                  <a:cubicBezTo>
                    <a:pt x="7" y="122"/>
                    <a:pt x="3" y="122"/>
                    <a:pt x="0" y="12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32" name="Freeform 2013">
            <a:extLst>
              <a:ext uri="{FF2B5EF4-FFF2-40B4-BE49-F238E27FC236}">
                <a16:creationId xmlns:a16="http://schemas.microsoft.com/office/drawing/2014/main" id="{00000000-0008-0000-0000-000078020000}"/>
              </a:ext>
            </a:extLst>
          </xdr:cNvPr>
          <xdr:cNvSpPr>
            <a:spLocks/>
          </xdr:cNvSpPr>
        </xdr:nvSpPr>
        <xdr:spPr bwMode="auto">
          <a:xfrm>
            <a:off x="1541" y="574"/>
            <a:ext cx="72" cy="10"/>
          </a:xfrm>
          <a:custGeom>
            <a:avLst/>
            <a:gdLst>
              <a:gd name="T0" fmla="*/ 0 w 72"/>
              <a:gd name="T1" fmla="*/ 0 h 10"/>
              <a:gd name="T2" fmla="*/ 6 w 72"/>
              <a:gd name="T3" fmla="*/ 7 h 10"/>
              <a:gd name="T4" fmla="*/ 36 w 72"/>
              <a:gd name="T5" fmla="*/ 10 h 10"/>
              <a:gd name="T6" fmla="*/ 66 w 72"/>
              <a:gd name="T7" fmla="*/ 7 h 10"/>
              <a:gd name="T8" fmla="*/ 72 w 72"/>
              <a:gd name="T9" fmla="*/ 0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2" h="10">
                <a:moveTo>
                  <a:pt x="0" y="0"/>
                </a:moveTo>
                <a:cubicBezTo>
                  <a:pt x="0" y="2"/>
                  <a:pt x="0" y="5"/>
                  <a:pt x="6" y="7"/>
                </a:cubicBezTo>
                <a:cubicBezTo>
                  <a:pt x="12" y="9"/>
                  <a:pt x="26" y="10"/>
                  <a:pt x="36" y="10"/>
                </a:cubicBezTo>
                <a:cubicBezTo>
                  <a:pt x="46" y="10"/>
                  <a:pt x="60" y="9"/>
                  <a:pt x="66" y="7"/>
                </a:cubicBezTo>
                <a:cubicBezTo>
                  <a:pt x="72" y="5"/>
                  <a:pt x="72" y="2"/>
                  <a:pt x="72"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3" name="Freeform 2019">
            <a:extLst>
              <a:ext uri="{FF2B5EF4-FFF2-40B4-BE49-F238E27FC236}">
                <a16:creationId xmlns:a16="http://schemas.microsoft.com/office/drawing/2014/main" id="{00000000-0008-0000-0000-000079020000}"/>
              </a:ext>
            </a:extLst>
          </xdr:cNvPr>
          <xdr:cNvSpPr>
            <a:spLocks/>
          </xdr:cNvSpPr>
        </xdr:nvSpPr>
        <xdr:spPr bwMode="auto">
          <a:xfrm>
            <a:off x="1555" y="382"/>
            <a:ext cx="44" cy="5"/>
          </a:xfrm>
          <a:custGeom>
            <a:avLst/>
            <a:gdLst>
              <a:gd name="T0" fmla="*/ 0 w 38"/>
              <a:gd name="T1" fmla="*/ 711 h 4"/>
              <a:gd name="T2" fmla="*/ 0 w 38"/>
              <a:gd name="T3" fmla="*/ 1111 h 4"/>
              <a:gd name="T4" fmla="*/ 195 w 38"/>
              <a:gd name="T5" fmla="*/ 889 h 4"/>
              <a:gd name="T6" fmla="*/ 470 w 38"/>
              <a:gd name="T7" fmla="*/ 711 h 4"/>
              <a:gd name="T8" fmla="*/ 729 w 38"/>
              <a:gd name="T9" fmla="*/ 711 h 4"/>
              <a:gd name="T10" fmla="*/ 977 w 38"/>
              <a:gd name="T11" fmla="*/ 711 h 4"/>
              <a:gd name="T12" fmla="*/ 1238 w 38"/>
              <a:gd name="T13" fmla="*/ 889 h 4"/>
              <a:gd name="T14" fmla="*/ 1472 w 38"/>
              <a:gd name="T15" fmla="*/ 1111 h 4"/>
              <a:gd name="T16" fmla="*/ 1472 w 38"/>
              <a:gd name="T17" fmla="*/ 711 h 4"/>
              <a:gd name="T18" fmla="*/ 1271 w 38"/>
              <a:gd name="T19" fmla="*/ 1 h 4"/>
              <a:gd name="T20" fmla="*/ 1022 w 38"/>
              <a:gd name="T21" fmla="*/ 0 h 4"/>
              <a:gd name="T22" fmla="*/ 729 w 38"/>
              <a:gd name="T23" fmla="*/ 0 h 4"/>
              <a:gd name="T24" fmla="*/ 470 w 38"/>
              <a:gd name="T25" fmla="*/ 0 h 4"/>
              <a:gd name="T26" fmla="*/ 262 w 38"/>
              <a:gd name="T27" fmla="*/ 1 h 4"/>
              <a:gd name="T28" fmla="*/ 0 w 38"/>
              <a:gd name="T29" fmla="*/ 711 h 4"/>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38" h="4">
                <a:moveTo>
                  <a:pt x="0" y="2"/>
                </a:moveTo>
                <a:lnTo>
                  <a:pt x="0" y="4"/>
                </a:lnTo>
                <a:lnTo>
                  <a:pt x="5" y="3"/>
                </a:lnTo>
                <a:lnTo>
                  <a:pt x="12" y="2"/>
                </a:lnTo>
                <a:lnTo>
                  <a:pt x="19" y="2"/>
                </a:lnTo>
                <a:lnTo>
                  <a:pt x="25" y="2"/>
                </a:lnTo>
                <a:lnTo>
                  <a:pt x="31" y="3"/>
                </a:lnTo>
                <a:lnTo>
                  <a:pt x="38" y="4"/>
                </a:lnTo>
                <a:lnTo>
                  <a:pt x="38" y="2"/>
                </a:lnTo>
                <a:lnTo>
                  <a:pt x="33" y="1"/>
                </a:lnTo>
                <a:lnTo>
                  <a:pt x="26" y="0"/>
                </a:lnTo>
                <a:lnTo>
                  <a:pt x="19" y="0"/>
                </a:lnTo>
                <a:lnTo>
                  <a:pt x="12" y="0"/>
                </a:lnTo>
                <a:lnTo>
                  <a:pt x="7" y="1"/>
                </a:lnTo>
                <a:lnTo>
                  <a:pt x="0" y="2"/>
                </a:lnTo>
                <a:close/>
              </a:path>
            </a:pathLst>
          </a:custGeom>
          <a:gradFill rotWithShape="1">
            <a:gsLst>
              <a:gs pos="0">
                <a:srgbClr val="C0C0C0"/>
              </a:gs>
              <a:gs pos="50000">
                <a:srgbClr val="FFFFFF"/>
              </a:gs>
              <a:gs pos="100000">
                <a:srgbClr val="C0C0C0"/>
              </a:gs>
            </a:gsLst>
            <a:lin ang="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4" name="Freeform 1941">
            <a:extLst>
              <a:ext uri="{FF2B5EF4-FFF2-40B4-BE49-F238E27FC236}">
                <a16:creationId xmlns:a16="http://schemas.microsoft.com/office/drawing/2014/main" id="{00000000-0008-0000-0000-00007A020000}"/>
              </a:ext>
            </a:extLst>
          </xdr:cNvPr>
          <xdr:cNvSpPr>
            <a:spLocks/>
          </xdr:cNvSpPr>
        </xdr:nvSpPr>
        <xdr:spPr bwMode="auto">
          <a:xfrm>
            <a:off x="1556" y="382"/>
            <a:ext cx="42" cy="2"/>
          </a:xfrm>
          <a:custGeom>
            <a:avLst/>
            <a:gdLst>
              <a:gd name="T0" fmla="*/ 0 w 38"/>
              <a:gd name="T1" fmla="*/ 2 h 2"/>
              <a:gd name="T2" fmla="*/ 230 w 38"/>
              <a:gd name="T3" fmla="*/ 0 h 2"/>
              <a:gd name="T4" fmla="*/ 464 w 38"/>
              <a:gd name="T5" fmla="*/ 2 h 2"/>
              <a:gd name="T6" fmla="*/ 0 60000 65536"/>
              <a:gd name="T7" fmla="*/ 0 60000 65536"/>
              <a:gd name="T8" fmla="*/ 0 60000 65536"/>
            </a:gdLst>
            <a:ahLst/>
            <a:cxnLst>
              <a:cxn ang="T6">
                <a:pos x="T0" y="T1"/>
              </a:cxn>
              <a:cxn ang="T7">
                <a:pos x="T2" y="T3"/>
              </a:cxn>
              <a:cxn ang="T8">
                <a:pos x="T4" y="T5"/>
              </a:cxn>
            </a:cxnLst>
            <a:rect l="0" t="0" r="r" b="b"/>
            <a:pathLst>
              <a:path w="38" h="2">
                <a:moveTo>
                  <a:pt x="0" y="2"/>
                </a:moveTo>
                <a:cubicBezTo>
                  <a:pt x="6" y="1"/>
                  <a:pt x="13" y="0"/>
                  <a:pt x="19" y="0"/>
                </a:cubicBezTo>
                <a:cubicBezTo>
                  <a:pt x="25" y="0"/>
                  <a:pt x="31" y="1"/>
                  <a:pt x="38" y="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5" name="Freeform 1942">
            <a:extLst>
              <a:ext uri="{FF2B5EF4-FFF2-40B4-BE49-F238E27FC236}">
                <a16:creationId xmlns:a16="http://schemas.microsoft.com/office/drawing/2014/main" id="{00000000-0008-0000-0000-00007B020000}"/>
              </a:ext>
            </a:extLst>
          </xdr:cNvPr>
          <xdr:cNvSpPr>
            <a:spLocks/>
          </xdr:cNvSpPr>
        </xdr:nvSpPr>
        <xdr:spPr bwMode="auto">
          <a:xfrm>
            <a:off x="1541" y="384"/>
            <a:ext cx="15" cy="9"/>
          </a:xfrm>
          <a:custGeom>
            <a:avLst/>
            <a:gdLst>
              <a:gd name="T0" fmla="*/ 15 w 15"/>
              <a:gd name="T1" fmla="*/ 0 h 7"/>
              <a:gd name="T2" fmla="*/ 3 w 15"/>
              <a:gd name="T3" fmla="*/ 1549 h 7"/>
              <a:gd name="T4" fmla="*/ 0 w 15"/>
              <a:gd name="T5" fmla="*/ 3664 h 7"/>
              <a:gd name="T6" fmla="*/ 4 w 15"/>
              <a:gd name="T7" fmla="*/ 1992 h 7"/>
              <a:gd name="T8" fmla="*/ 15 w 1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5" h="7">
                <a:moveTo>
                  <a:pt x="15" y="0"/>
                </a:moveTo>
                <a:cubicBezTo>
                  <a:pt x="15" y="0"/>
                  <a:pt x="5" y="2"/>
                  <a:pt x="3" y="3"/>
                </a:cubicBezTo>
                <a:cubicBezTo>
                  <a:pt x="1" y="4"/>
                  <a:pt x="0" y="7"/>
                  <a:pt x="0" y="7"/>
                </a:cubicBezTo>
                <a:cubicBezTo>
                  <a:pt x="0" y="7"/>
                  <a:pt x="2" y="5"/>
                  <a:pt x="4" y="4"/>
                </a:cubicBezTo>
                <a:cubicBezTo>
                  <a:pt x="6" y="3"/>
                  <a:pt x="15" y="0"/>
                  <a:pt x="15" y="0"/>
                </a:cubicBezTo>
                <a:close/>
              </a:path>
            </a:pathLst>
          </a:custGeom>
          <a:gradFill rotWithShape="1">
            <a:gsLst>
              <a:gs pos="0">
                <a:srgbClr val="CCFFFF"/>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6" name="Freeform 1946">
            <a:extLst>
              <a:ext uri="{FF2B5EF4-FFF2-40B4-BE49-F238E27FC236}">
                <a16:creationId xmlns:a16="http://schemas.microsoft.com/office/drawing/2014/main" id="{00000000-0008-0000-0000-00007C020000}"/>
              </a:ext>
            </a:extLst>
          </xdr:cNvPr>
          <xdr:cNvSpPr>
            <a:spLocks/>
          </xdr:cNvSpPr>
        </xdr:nvSpPr>
        <xdr:spPr bwMode="auto">
          <a:xfrm flipH="1">
            <a:off x="1598" y="384"/>
            <a:ext cx="15" cy="9"/>
          </a:xfrm>
          <a:custGeom>
            <a:avLst/>
            <a:gdLst>
              <a:gd name="T0" fmla="*/ 15 w 15"/>
              <a:gd name="T1" fmla="*/ 0 h 7"/>
              <a:gd name="T2" fmla="*/ 3 w 15"/>
              <a:gd name="T3" fmla="*/ 1549 h 7"/>
              <a:gd name="T4" fmla="*/ 0 w 15"/>
              <a:gd name="T5" fmla="*/ 3664 h 7"/>
              <a:gd name="T6" fmla="*/ 4 w 15"/>
              <a:gd name="T7" fmla="*/ 1992 h 7"/>
              <a:gd name="T8" fmla="*/ 15 w 1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5" h="7">
                <a:moveTo>
                  <a:pt x="15" y="0"/>
                </a:moveTo>
                <a:cubicBezTo>
                  <a:pt x="15" y="0"/>
                  <a:pt x="5" y="2"/>
                  <a:pt x="3" y="3"/>
                </a:cubicBezTo>
                <a:cubicBezTo>
                  <a:pt x="1" y="4"/>
                  <a:pt x="0" y="7"/>
                  <a:pt x="0" y="7"/>
                </a:cubicBezTo>
                <a:cubicBezTo>
                  <a:pt x="0" y="7"/>
                  <a:pt x="2" y="5"/>
                  <a:pt x="4" y="4"/>
                </a:cubicBezTo>
                <a:cubicBezTo>
                  <a:pt x="6" y="3"/>
                  <a:pt x="15" y="0"/>
                  <a:pt x="15" y="0"/>
                </a:cubicBezTo>
                <a:close/>
              </a:path>
            </a:pathLst>
          </a:custGeom>
          <a:gradFill rotWithShape="1">
            <a:gsLst>
              <a:gs pos="0">
                <a:srgbClr val="CCFFFF"/>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7" name="Freeform 2017">
            <a:extLst>
              <a:ext uri="{FF2B5EF4-FFF2-40B4-BE49-F238E27FC236}">
                <a16:creationId xmlns:a16="http://schemas.microsoft.com/office/drawing/2014/main" id="{00000000-0008-0000-0000-00007D020000}"/>
              </a:ext>
            </a:extLst>
          </xdr:cNvPr>
          <xdr:cNvSpPr>
            <a:spLocks/>
          </xdr:cNvSpPr>
        </xdr:nvSpPr>
        <xdr:spPr bwMode="auto">
          <a:xfrm>
            <a:off x="1555" y="384"/>
            <a:ext cx="44" cy="3"/>
          </a:xfrm>
          <a:custGeom>
            <a:avLst/>
            <a:gdLst>
              <a:gd name="T0" fmla="*/ 0 w 38"/>
              <a:gd name="T1" fmla="*/ 61446 h 2"/>
              <a:gd name="T2" fmla="*/ 729 w 38"/>
              <a:gd name="T3" fmla="*/ 0 h 2"/>
              <a:gd name="T4" fmla="*/ 1472 w 38"/>
              <a:gd name="T5" fmla="*/ 61446 h 2"/>
              <a:gd name="T6" fmla="*/ 0 60000 65536"/>
              <a:gd name="T7" fmla="*/ 0 60000 65536"/>
              <a:gd name="T8" fmla="*/ 0 60000 65536"/>
            </a:gdLst>
            <a:ahLst/>
            <a:cxnLst>
              <a:cxn ang="T6">
                <a:pos x="T0" y="T1"/>
              </a:cxn>
              <a:cxn ang="T7">
                <a:pos x="T2" y="T3"/>
              </a:cxn>
              <a:cxn ang="T8">
                <a:pos x="T4" y="T5"/>
              </a:cxn>
            </a:cxnLst>
            <a:rect l="0" t="0" r="r" b="b"/>
            <a:pathLst>
              <a:path w="38" h="2">
                <a:moveTo>
                  <a:pt x="0" y="2"/>
                </a:moveTo>
                <a:cubicBezTo>
                  <a:pt x="6" y="1"/>
                  <a:pt x="13" y="0"/>
                  <a:pt x="19" y="0"/>
                </a:cubicBezTo>
                <a:cubicBezTo>
                  <a:pt x="25" y="0"/>
                  <a:pt x="31" y="1"/>
                  <a:pt x="38" y="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8" name="Line 1965">
            <a:extLst>
              <a:ext uri="{FF2B5EF4-FFF2-40B4-BE49-F238E27FC236}">
                <a16:creationId xmlns:a16="http://schemas.microsoft.com/office/drawing/2014/main" id="{00000000-0008-0000-0000-00007E020000}"/>
              </a:ext>
            </a:extLst>
          </xdr:cNvPr>
          <xdr:cNvSpPr>
            <a:spLocks noChangeShapeType="1"/>
          </xdr:cNvSpPr>
        </xdr:nvSpPr>
        <xdr:spPr bwMode="auto">
          <a:xfrm>
            <a:off x="1615" y="391"/>
            <a:ext cx="0" cy="18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9" name="Freeform 1977">
            <a:extLst>
              <a:ext uri="{FF2B5EF4-FFF2-40B4-BE49-F238E27FC236}">
                <a16:creationId xmlns:a16="http://schemas.microsoft.com/office/drawing/2014/main" id="{00000000-0008-0000-0000-00007F020000}"/>
              </a:ext>
            </a:extLst>
          </xdr:cNvPr>
          <xdr:cNvSpPr>
            <a:spLocks/>
          </xdr:cNvSpPr>
        </xdr:nvSpPr>
        <xdr:spPr bwMode="auto">
          <a:xfrm flipH="1">
            <a:off x="1599" y="427"/>
            <a:ext cx="13" cy="152"/>
          </a:xfrm>
          <a:custGeom>
            <a:avLst/>
            <a:gdLst>
              <a:gd name="T0" fmla="*/ 0 w 13"/>
              <a:gd name="T1" fmla="*/ 0 h 153"/>
              <a:gd name="T2" fmla="*/ 9 w 13"/>
              <a:gd name="T3" fmla="*/ 39 h 153"/>
              <a:gd name="T4" fmla="*/ 12 w 13"/>
              <a:gd name="T5" fmla="*/ 67 h 153"/>
              <a:gd name="T6" fmla="*/ 11 w 13"/>
              <a:gd name="T7" fmla="*/ 109 h 153"/>
              <a:gd name="T8" fmla="*/ 1 w 13"/>
              <a:gd name="T9" fmla="*/ 128 h 15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3" h="153">
                <a:moveTo>
                  <a:pt x="0" y="0"/>
                </a:moveTo>
                <a:cubicBezTo>
                  <a:pt x="3" y="14"/>
                  <a:pt x="7" y="28"/>
                  <a:pt x="9" y="39"/>
                </a:cubicBezTo>
                <a:cubicBezTo>
                  <a:pt x="11" y="50"/>
                  <a:pt x="12" y="51"/>
                  <a:pt x="12" y="67"/>
                </a:cubicBezTo>
                <a:cubicBezTo>
                  <a:pt x="12" y="83"/>
                  <a:pt x="13" y="120"/>
                  <a:pt x="11" y="134"/>
                </a:cubicBezTo>
                <a:cubicBezTo>
                  <a:pt x="9" y="148"/>
                  <a:pt x="5" y="150"/>
                  <a:pt x="1" y="15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val="FFE7B7"/>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40" name="Group 2075">
            <a:extLst>
              <a:ext uri="{FF2B5EF4-FFF2-40B4-BE49-F238E27FC236}">
                <a16:creationId xmlns:a16="http://schemas.microsoft.com/office/drawing/2014/main" id="{00000000-0008-0000-0000-000080020000}"/>
              </a:ext>
            </a:extLst>
          </xdr:cNvPr>
          <xdr:cNvGrpSpPr>
            <a:grpSpLocks/>
          </xdr:cNvGrpSpPr>
        </xdr:nvGrpSpPr>
        <xdr:grpSpPr bwMode="auto">
          <a:xfrm>
            <a:off x="1602" y="446"/>
            <a:ext cx="25" cy="123"/>
            <a:chOff x="1602" y="446"/>
            <a:chExt cx="25" cy="123"/>
          </a:xfrm>
        </xdr:grpSpPr>
        <xdr:sp macro="" textlink="">
          <xdr:nvSpPr>
            <xdr:cNvPr id="642" name="Freeform 2025">
              <a:extLst>
                <a:ext uri="{FF2B5EF4-FFF2-40B4-BE49-F238E27FC236}">
                  <a16:creationId xmlns:a16="http://schemas.microsoft.com/office/drawing/2014/main" id="{00000000-0008-0000-0000-000082020000}"/>
                </a:ext>
              </a:extLst>
            </xdr:cNvPr>
            <xdr:cNvSpPr>
              <a:spLocks/>
            </xdr:cNvSpPr>
          </xdr:nvSpPr>
          <xdr:spPr bwMode="auto">
            <a:xfrm flipH="1">
              <a:off x="1602" y="446"/>
              <a:ext cx="10" cy="123"/>
            </a:xfrm>
            <a:custGeom>
              <a:avLst/>
              <a:gdLst>
                <a:gd name="T0" fmla="*/ 0 w 10"/>
                <a:gd name="T1" fmla="*/ 0 h 123"/>
                <a:gd name="T2" fmla="*/ 5 w 10"/>
                <a:gd name="T3" fmla="*/ 19 h 123"/>
                <a:gd name="T4" fmla="*/ 7 w 10"/>
                <a:gd name="T5" fmla="*/ 26 h 123"/>
                <a:gd name="T6" fmla="*/ 9 w 10"/>
                <a:gd name="T7" fmla="*/ 42 h 123"/>
                <a:gd name="T8" fmla="*/ 9 w 10"/>
                <a:gd name="T9" fmla="*/ 60 h 123"/>
                <a:gd name="T10" fmla="*/ 10 w 10"/>
                <a:gd name="T11" fmla="*/ 66 h 123"/>
                <a:gd name="T12" fmla="*/ 9 w 10"/>
                <a:gd name="T13" fmla="*/ 89 h 123"/>
                <a:gd name="T14" fmla="*/ 9 w 10"/>
                <a:gd name="T15" fmla="*/ 99 h 123"/>
                <a:gd name="T16" fmla="*/ 8 w 10"/>
                <a:gd name="T17" fmla="*/ 110 h 123"/>
                <a:gd name="T18" fmla="*/ 7 w 10"/>
                <a:gd name="T19" fmla="*/ 114 h 123"/>
                <a:gd name="T20" fmla="*/ 6 w 10"/>
                <a:gd name="T21" fmla="*/ 118 h 123"/>
                <a:gd name="T22" fmla="*/ 4 w 10"/>
                <a:gd name="T23" fmla="*/ 121 h 123"/>
                <a:gd name="T24" fmla="*/ 0 w 10"/>
                <a:gd name="T25" fmla="*/ 123 h 123"/>
                <a:gd name="T26" fmla="*/ 0 w 10"/>
                <a:gd name="T27" fmla="*/ 0 h 123"/>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10" h="123">
                  <a:moveTo>
                    <a:pt x="0" y="0"/>
                  </a:moveTo>
                  <a:lnTo>
                    <a:pt x="5" y="19"/>
                  </a:lnTo>
                  <a:lnTo>
                    <a:pt x="7" y="26"/>
                  </a:lnTo>
                  <a:lnTo>
                    <a:pt x="9" y="42"/>
                  </a:lnTo>
                  <a:lnTo>
                    <a:pt x="9" y="60"/>
                  </a:lnTo>
                  <a:lnTo>
                    <a:pt x="10" y="66"/>
                  </a:lnTo>
                  <a:lnTo>
                    <a:pt x="9" y="89"/>
                  </a:lnTo>
                  <a:lnTo>
                    <a:pt x="9" y="99"/>
                  </a:lnTo>
                  <a:lnTo>
                    <a:pt x="8" y="110"/>
                  </a:lnTo>
                  <a:lnTo>
                    <a:pt x="7" y="114"/>
                  </a:lnTo>
                  <a:lnTo>
                    <a:pt x="6" y="118"/>
                  </a:lnTo>
                  <a:lnTo>
                    <a:pt x="4" y="121"/>
                  </a:lnTo>
                  <a:lnTo>
                    <a:pt x="0" y="123"/>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3" name="Freeform 2028">
              <a:extLst>
                <a:ext uri="{FF2B5EF4-FFF2-40B4-BE49-F238E27FC236}">
                  <a16:creationId xmlns:a16="http://schemas.microsoft.com/office/drawing/2014/main" id="{00000000-0008-0000-0000-000083020000}"/>
                </a:ext>
              </a:extLst>
            </xdr:cNvPr>
            <xdr:cNvSpPr>
              <a:spLocks/>
            </xdr:cNvSpPr>
          </xdr:nvSpPr>
          <xdr:spPr bwMode="auto">
            <a:xfrm flipH="1">
              <a:off x="1603" y="493"/>
              <a:ext cx="9" cy="8"/>
            </a:xfrm>
            <a:custGeom>
              <a:avLst/>
              <a:gdLst>
                <a:gd name="T0" fmla="*/ 0 w 9"/>
                <a:gd name="T1" fmla="*/ 0 h 8"/>
                <a:gd name="T2" fmla="*/ 9 w 9"/>
                <a:gd name="T3" fmla="*/ 2 h 8"/>
                <a:gd name="T4" fmla="*/ 9 w 9"/>
                <a:gd name="T5" fmla="*/ 8 h 8"/>
                <a:gd name="T6" fmla="*/ 0 w 9"/>
                <a:gd name="T7" fmla="*/ 8 h 8"/>
                <a:gd name="T8" fmla="*/ 0 w 9"/>
                <a:gd name="T9" fmla="*/ 0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9" h="8">
                  <a:moveTo>
                    <a:pt x="0" y="0"/>
                  </a:moveTo>
                  <a:lnTo>
                    <a:pt x="9" y="2"/>
                  </a:lnTo>
                  <a:lnTo>
                    <a:pt x="9" y="8"/>
                  </a:lnTo>
                  <a:lnTo>
                    <a:pt x="0" y="8"/>
                  </a:lnTo>
                  <a:lnTo>
                    <a:pt x="0" y="0"/>
                  </a:lnTo>
                  <a:close/>
                </a:path>
              </a:pathLst>
            </a:custGeom>
            <a:solidFill>
              <a:srgbClr val="969696"/>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4" name="Line 1966">
              <a:extLst>
                <a:ext uri="{FF2B5EF4-FFF2-40B4-BE49-F238E27FC236}">
                  <a16:creationId xmlns:a16="http://schemas.microsoft.com/office/drawing/2014/main" id="{00000000-0008-0000-0000-000084020000}"/>
                </a:ext>
              </a:extLst>
            </xdr:cNvPr>
            <xdr:cNvSpPr>
              <a:spLocks noChangeShapeType="1"/>
            </xdr:cNvSpPr>
          </xdr:nvSpPr>
          <xdr:spPr bwMode="auto">
            <a:xfrm flipH="1">
              <a:off x="1603" y="497"/>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5" name="Line 1967">
              <a:extLst>
                <a:ext uri="{FF2B5EF4-FFF2-40B4-BE49-F238E27FC236}">
                  <a16:creationId xmlns:a16="http://schemas.microsoft.com/office/drawing/2014/main" id="{00000000-0008-0000-0000-000085020000}"/>
                </a:ext>
              </a:extLst>
            </xdr:cNvPr>
            <xdr:cNvSpPr>
              <a:spLocks noChangeShapeType="1"/>
            </xdr:cNvSpPr>
          </xdr:nvSpPr>
          <xdr:spPr bwMode="auto">
            <a:xfrm flipH="1">
              <a:off x="1603" y="493"/>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6" name="Line 1968">
              <a:extLst>
                <a:ext uri="{FF2B5EF4-FFF2-40B4-BE49-F238E27FC236}">
                  <a16:creationId xmlns:a16="http://schemas.microsoft.com/office/drawing/2014/main" id="{00000000-0008-0000-0000-000086020000}"/>
                </a:ext>
              </a:extLst>
            </xdr:cNvPr>
            <xdr:cNvSpPr>
              <a:spLocks noChangeShapeType="1"/>
            </xdr:cNvSpPr>
          </xdr:nvSpPr>
          <xdr:spPr bwMode="auto">
            <a:xfrm flipH="1">
              <a:off x="1603" y="501"/>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7" name="Line 1969">
              <a:extLst>
                <a:ext uri="{FF2B5EF4-FFF2-40B4-BE49-F238E27FC236}">
                  <a16:creationId xmlns:a16="http://schemas.microsoft.com/office/drawing/2014/main" id="{00000000-0008-0000-0000-000087020000}"/>
                </a:ext>
              </a:extLst>
            </xdr:cNvPr>
            <xdr:cNvSpPr>
              <a:spLocks noChangeShapeType="1"/>
            </xdr:cNvSpPr>
          </xdr:nvSpPr>
          <xdr:spPr bwMode="auto">
            <a:xfrm flipH="1" flipV="1">
              <a:off x="1603" y="539"/>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48" name="Group 1970">
              <a:extLst>
                <a:ext uri="{FF2B5EF4-FFF2-40B4-BE49-F238E27FC236}">
                  <a16:creationId xmlns:a16="http://schemas.microsoft.com/office/drawing/2014/main" id="{00000000-0008-0000-0000-000088020000}"/>
                </a:ext>
              </a:extLst>
            </xdr:cNvPr>
            <xdr:cNvGrpSpPr>
              <a:grpSpLocks/>
            </xdr:cNvGrpSpPr>
          </xdr:nvGrpSpPr>
          <xdr:grpSpPr bwMode="auto">
            <a:xfrm>
              <a:off x="1615" y="452"/>
              <a:ext cx="12" cy="8"/>
              <a:chOff x="1596" y="451"/>
              <a:chExt cx="12" cy="8"/>
            </a:xfrm>
          </xdr:grpSpPr>
          <xdr:sp macro="" textlink="">
            <xdr:nvSpPr>
              <xdr:cNvPr id="654" name="AutoShape 1971">
                <a:extLst>
                  <a:ext uri="{FF2B5EF4-FFF2-40B4-BE49-F238E27FC236}">
                    <a16:creationId xmlns:a16="http://schemas.microsoft.com/office/drawing/2014/main" id="{00000000-0008-0000-0000-00008E020000}"/>
                  </a:ext>
                </a:extLst>
              </xdr:cNvPr>
              <xdr:cNvSpPr>
                <a:spLocks noChangeArrowheads="1"/>
              </xdr:cNvSpPr>
            </xdr:nvSpPr>
            <xdr:spPr bwMode="auto">
              <a:xfrm>
                <a:off x="1596" y="452"/>
                <a:ext cx="3" cy="7"/>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5" name="AutoShape 1972">
                <a:extLst>
                  <a:ext uri="{FF2B5EF4-FFF2-40B4-BE49-F238E27FC236}">
                    <a16:creationId xmlns:a16="http://schemas.microsoft.com/office/drawing/2014/main" id="{00000000-0008-0000-0000-00008F020000}"/>
                  </a:ext>
                </a:extLst>
              </xdr:cNvPr>
              <xdr:cNvSpPr>
                <a:spLocks noChangeArrowheads="1"/>
              </xdr:cNvSpPr>
            </xdr:nvSpPr>
            <xdr:spPr bwMode="auto">
              <a:xfrm rot="5754866" flipH="1">
                <a:off x="1601" y="447"/>
                <a:ext cx="4" cy="11"/>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49" name="Line 1973">
              <a:extLst>
                <a:ext uri="{FF2B5EF4-FFF2-40B4-BE49-F238E27FC236}">
                  <a16:creationId xmlns:a16="http://schemas.microsoft.com/office/drawing/2014/main" id="{00000000-0008-0000-0000-000089020000}"/>
                </a:ext>
              </a:extLst>
            </xdr:cNvPr>
            <xdr:cNvSpPr>
              <a:spLocks noChangeShapeType="1"/>
            </xdr:cNvSpPr>
          </xdr:nvSpPr>
          <xdr:spPr bwMode="auto">
            <a:xfrm flipH="1" flipV="1">
              <a:off x="1612" y="446"/>
              <a:ext cx="0" cy="1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0" name="Line 1974">
              <a:extLst>
                <a:ext uri="{FF2B5EF4-FFF2-40B4-BE49-F238E27FC236}">
                  <a16:creationId xmlns:a16="http://schemas.microsoft.com/office/drawing/2014/main" id="{00000000-0008-0000-0000-00008A020000}"/>
                </a:ext>
              </a:extLst>
            </xdr:cNvPr>
            <xdr:cNvSpPr>
              <a:spLocks noChangeShapeType="1"/>
            </xdr:cNvSpPr>
          </xdr:nvSpPr>
          <xdr:spPr bwMode="auto">
            <a:xfrm flipH="1">
              <a:off x="1612" y="45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1" name="Line 1975">
              <a:extLst>
                <a:ext uri="{FF2B5EF4-FFF2-40B4-BE49-F238E27FC236}">
                  <a16:creationId xmlns:a16="http://schemas.microsoft.com/office/drawing/2014/main" id="{00000000-0008-0000-0000-00008B020000}"/>
                </a:ext>
              </a:extLst>
            </xdr:cNvPr>
            <xdr:cNvSpPr>
              <a:spLocks noChangeShapeType="1"/>
            </xdr:cNvSpPr>
          </xdr:nvSpPr>
          <xdr:spPr bwMode="auto">
            <a:xfrm flipH="1">
              <a:off x="1609" y="455"/>
              <a:ext cx="3"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2" name="Line 1976">
              <a:extLst>
                <a:ext uri="{FF2B5EF4-FFF2-40B4-BE49-F238E27FC236}">
                  <a16:creationId xmlns:a16="http://schemas.microsoft.com/office/drawing/2014/main" id="{00000000-0008-0000-0000-00008C020000}"/>
                </a:ext>
              </a:extLst>
            </xdr:cNvPr>
            <xdr:cNvSpPr>
              <a:spLocks noChangeShapeType="1"/>
            </xdr:cNvSpPr>
          </xdr:nvSpPr>
          <xdr:spPr bwMode="auto">
            <a:xfrm>
              <a:off x="1612" y="54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3" name="Freeform 1978">
              <a:extLst>
                <a:ext uri="{FF2B5EF4-FFF2-40B4-BE49-F238E27FC236}">
                  <a16:creationId xmlns:a16="http://schemas.microsoft.com/office/drawing/2014/main" id="{00000000-0008-0000-0000-00008D020000}"/>
                </a:ext>
              </a:extLst>
            </xdr:cNvPr>
            <xdr:cNvSpPr>
              <a:spLocks/>
            </xdr:cNvSpPr>
          </xdr:nvSpPr>
          <xdr:spPr bwMode="auto">
            <a:xfrm flipH="1">
              <a:off x="1602" y="446"/>
              <a:ext cx="10" cy="123"/>
            </a:xfrm>
            <a:custGeom>
              <a:avLst/>
              <a:gdLst>
                <a:gd name="T0" fmla="*/ 0 w 11"/>
                <a:gd name="T1" fmla="*/ 0 h 123"/>
                <a:gd name="T2" fmla="*/ 5 w 11"/>
                <a:gd name="T3" fmla="*/ 37 h 123"/>
                <a:gd name="T4" fmla="*/ 5 w 11"/>
                <a:gd name="T5" fmla="*/ 108 h 123"/>
                <a:gd name="T6" fmla="*/ 0 w 11"/>
                <a:gd name="T7" fmla="*/ 123 h 12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 h="123">
                  <a:moveTo>
                    <a:pt x="0" y="0"/>
                  </a:moveTo>
                  <a:cubicBezTo>
                    <a:pt x="3" y="9"/>
                    <a:pt x="7" y="19"/>
                    <a:pt x="9" y="37"/>
                  </a:cubicBezTo>
                  <a:cubicBezTo>
                    <a:pt x="11" y="55"/>
                    <a:pt x="11" y="94"/>
                    <a:pt x="9" y="108"/>
                  </a:cubicBezTo>
                  <a:cubicBezTo>
                    <a:pt x="7" y="122"/>
                    <a:pt x="3" y="122"/>
                    <a:pt x="0" y="12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val="FFE7B7"/>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41" name="Line 1842">
            <a:extLst>
              <a:ext uri="{FF2B5EF4-FFF2-40B4-BE49-F238E27FC236}">
                <a16:creationId xmlns:a16="http://schemas.microsoft.com/office/drawing/2014/main" id="{00000000-0008-0000-0000-000081020000}"/>
              </a:ext>
            </a:extLst>
          </xdr:cNvPr>
          <xdr:cNvSpPr>
            <a:spLocks noChangeShapeType="1"/>
          </xdr:cNvSpPr>
        </xdr:nvSpPr>
        <xdr:spPr bwMode="auto">
          <a:xfrm>
            <a:off x="1599" y="385"/>
            <a:ext cx="2" cy="36"/>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76</xdr:col>
      <xdr:colOff>0</xdr:colOff>
      <xdr:row>35</xdr:row>
      <xdr:rowOff>9525</xdr:rowOff>
    </xdr:from>
    <xdr:to>
      <xdr:col>78</xdr:col>
      <xdr:colOff>224700</xdr:colOff>
      <xdr:row>35</xdr:row>
      <xdr:rowOff>45525</xdr:rowOff>
    </xdr:to>
    <xdr:sp macro="" textlink="">
      <xdr:nvSpPr>
        <xdr:cNvPr id="670" name="正方形/長方形 669">
          <a:extLst>
            <a:ext uri="{FF2B5EF4-FFF2-40B4-BE49-F238E27FC236}">
              <a16:creationId xmlns:a16="http://schemas.microsoft.com/office/drawing/2014/main" id="{00000000-0008-0000-0000-00009E020000}"/>
            </a:ext>
          </a:extLst>
        </xdr:cNvPr>
        <xdr:cNvSpPr/>
      </xdr:nvSpPr>
      <xdr:spPr>
        <a:xfrm>
          <a:off x="18821400" y="4610100"/>
          <a:ext cx="720000" cy="36000"/>
        </a:xfrm>
        <a:prstGeom prst="rect">
          <a:avLst/>
        </a:prstGeom>
        <a:solidFill>
          <a:schemeClr val="accent6">
            <a:lumMod val="5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77</xdr:col>
      <xdr:colOff>53068</xdr:colOff>
      <xdr:row>36</xdr:row>
      <xdr:rowOff>38100</xdr:rowOff>
    </xdr:from>
    <xdr:to>
      <xdr:col>78</xdr:col>
      <xdr:colOff>93418</xdr:colOff>
      <xdr:row>39</xdr:row>
      <xdr:rowOff>27750</xdr:rowOff>
    </xdr:to>
    <xdr:sp macro="" textlink="">
      <xdr:nvSpPr>
        <xdr:cNvPr id="671" name="角丸四角形 520">
          <a:extLst>
            <a:ext uri="{FF2B5EF4-FFF2-40B4-BE49-F238E27FC236}">
              <a16:creationId xmlns:a16="http://schemas.microsoft.com/office/drawing/2014/main" id="{00000000-0008-0000-0000-00009F020000}"/>
            </a:ext>
          </a:extLst>
        </xdr:cNvPr>
        <xdr:cNvSpPr/>
      </xdr:nvSpPr>
      <xdr:spPr>
        <a:xfrm>
          <a:off x="19379293" y="4838700"/>
          <a:ext cx="288000" cy="504000"/>
        </a:xfrm>
        <a:prstGeom prst="roundRect">
          <a:avLst/>
        </a:prstGeom>
        <a:solidFill>
          <a:schemeClr val="accent2"/>
        </a:solidFill>
        <a:ln w="12700" cap="flat" cmpd="sng" algn="ctr">
          <a:solidFill>
            <a:sysClr val="windowText" lastClr="000000"/>
          </a:solidFill>
          <a:prstDash val="solid"/>
        </a:ln>
        <a:effectLst/>
      </xdr:spPr>
      <xdr:txBody>
        <a:bodyPr vertOverflow="clip" horzOverflow="clip" vert="wordArtVertRtl"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座卓</a:t>
          </a:r>
        </a:p>
      </xdr:txBody>
    </xdr:sp>
    <xdr:clientData fLocksWithSheet="0"/>
  </xdr:twoCellAnchor>
  <xdr:twoCellAnchor>
    <xdr:from>
      <xdr:col>73</xdr:col>
      <xdr:colOff>11824</xdr:colOff>
      <xdr:row>37</xdr:row>
      <xdr:rowOff>2629</xdr:rowOff>
    </xdr:from>
    <xdr:to>
      <xdr:col>75</xdr:col>
      <xdr:colOff>234552</xdr:colOff>
      <xdr:row>38</xdr:row>
      <xdr:rowOff>119835</xdr:rowOff>
    </xdr:to>
    <xdr:sp macro="" textlink="">
      <xdr:nvSpPr>
        <xdr:cNvPr id="672" name="角丸四角形 521">
          <a:extLst>
            <a:ext uri="{FF2B5EF4-FFF2-40B4-BE49-F238E27FC236}">
              <a16:creationId xmlns:a16="http://schemas.microsoft.com/office/drawing/2014/main" id="{00000000-0008-0000-0000-0000A0020000}"/>
            </a:ext>
          </a:extLst>
        </xdr:cNvPr>
        <xdr:cNvSpPr/>
      </xdr:nvSpPr>
      <xdr:spPr>
        <a:xfrm>
          <a:off x="18347449" y="4974679"/>
          <a:ext cx="718028" cy="288656"/>
        </a:xfrm>
        <a:prstGeom prst="roundRect">
          <a:avLst/>
        </a:prstGeom>
        <a:solidFill>
          <a:schemeClr val="accent2"/>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食卓</a:t>
          </a:r>
        </a:p>
      </xdr:txBody>
    </xdr:sp>
    <xdr:clientData fLocksWithSheet="0"/>
  </xdr:twoCellAnchor>
  <xdr:twoCellAnchor editAs="oneCell">
    <xdr:from>
      <xdr:col>19</xdr:col>
      <xdr:colOff>915</xdr:colOff>
      <xdr:row>74</xdr:row>
      <xdr:rowOff>54504</xdr:rowOff>
    </xdr:from>
    <xdr:to>
      <xdr:col>19</xdr:col>
      <xdr:colOff>201184</xdr:colOff>
      <xdr:row>75</xdr:row>
      <xdr:rowOff>83047</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a:stretch>
          <a:fillRect/>
        </a:stretch>
      </xdr:blipFill>
      <xdr:spPr>
        <a:xfrm>
          <a:off x="4734107" y="12502946"/>
          <a:ext cx="200269" cy="197063"/>
        </a:xfrm>
        <a:prstGeom prst="rect">
          <a:avLst/>
        </a:prstGeom>
      </xdr:spPr>
    </xdr:pic>
    <xdr:clientData fLocksWithSheet="0"/>
  </xdr:twoCellAnchor>
  <xdr:twoCellAnchor editAs="oneCell">
    <xdr:from>
      <xdr:col>17</xdr:col>
      <xdr:colOff>232172</xdr:colOff>
      <xdr:row>75</xdr:row>
      <xdr:rowOff>140229</xdr:rowOff>
    </xdr:from>
    <xdr:to>
      <xdr:col>18</xdr:col>
      <xdr:colOff>183325</xdr:colOff>
      <xdr:row>77</xdr:row>
      <xdr:rowOff>3420</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9"/>
        <a:stretch>
          <a:fillRect/>
        </a:stretch>
      </xdr:blipFill>
      <xdr:spPr>
        <a:xfrm>
          <a:off x="4442222" y="12770379"/>
          <a:ext cx="198803" cy="206090"/>
        </a:xfrm>
        <a:prstGeom prst="rect">
          <a:avLst/>
        </a:prstGeom>
      </xdr:spPr>
    </xdr:pic>
    <xdr:clientData fLocksWithSheet="0"/>
  </xdr:twoCellAnchor>
  <xdr:twoCellAnchor editAs="oneCell">
    <xdr:from>
      <xdr:col>19</xdr:col>
      <xdr:colOff>0</xdr:colOff>
      <xdr:row>77</xdr:row>
      <xdr:rowOff>48550</xdr:rowOff>
    </xdr:from>
    <xdr:to>
      <xdr:col>19</xdr:col>
      <xdr:colOff>201185</xdr:colOff>
      <xdr:row>78</xdr:row>
      <xdr:rowOff>77093</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0"/>
        <a:stretch>
          <a:fillRect/>
        </a:stretch>
      </xdr:blipFill>
      <xdr:spPr>
        <a:xfrm>
          <a:off x="4733192" y="13002550"/>
          <a:ext cx="201185" cy="197063"/>
        </a:xfrm>
        <a:prstGeom prst="rect">
          <a:avLst/>
        </a:prstGeom>
      </xdr:spPr>
    </xdr:pic>
    <xdr:clientData fLocksWithSheet="0"/>
  </xdr:twoCellAnchor>
  <xdr:twoCellAnchor editAs="oneCell">
    <xdr:from>
      <xdr:col>20</xdr:col>
      <xdr:colOff>41673</xdr:colOff>
      <xdr:row>77</xdr:row>
      <xdr:rowOff>54503</xdr:rowOff>
    </xdr:from>
    <xdr:to>
      <xdr:col>21</xdr:col>
      <xdr:colOff>4733</xdr:colOff>
      <xdr:row>78</xdr:row>
      <xdr:rowOff>83046</xdr:rowOff>
    </xdr:to>
    <xdr:pic>
      <xdr:nvPicPr>
        <xdr:cNvPr id="688" name="図 687">
          <a:extLst>
            <a:ext uri="{FF2B5EF4-FFF2-40B4-BE49-F238E27FC236}">
              <a16:creationId xmlns:a16="http://schemas.microsoft.com/office/drawing/2014/main" id="{00000000-0008-0000-0000-0000B0020000}"/>
            </a:ext>
          </a:extLst>
        </xdr:cNvPr>
        <xdr:cNvPicPr>
          <a:picLocks noChangeAspect="1"/>
        </xdr:cNvPicPr>
      </xdr:nvPicPr>
      <xdr:blipFill>
        <a:blip xmlns:r="http://schemas.openxmlformats.org/officeDocument/2006/relationships" r:embed="rId10"/>
        <a:stretch>
          <a:fillRect/>
        </a:stretch>
      </xdr:blipFill>
      <xdr:spPr>
        <a:xfrm>
          <a:off x="5023981" y="13008503"/>
          <a:ext cx="212175" cy="197063"/>
        </a:xfrm>
        <a:prstGeom prst="rect">
          <a:avLst/>
        </a:prstGeom>
      </xdr:spPr>
    </xdr:pic>
    <xdr:clientData fLocksWithSheet="0"/>
  </xdr:twoCellAnchor>
  <xdr:twoCellAnchor editAs="oneCell">
    <xdr:from>
      <xdr:col>21</xdr:col>
      <xdr:colOff>83345</xdr:colOff>
      <xdr:row>77</xdr:row>
      <xdr:rowOff>48550</xdr:rowOff>
    </xdr:from>
    <xdr:to>
      <xdr:col>22</xdr:col>
      <xdr:colOff>34498</xdr:colOff>
      <xdr:row>78</xdr:row>
      <xdr:rowOff>77093</xdr:rowOff>
    </xdr:to>
    <xdr:pic>
      <xdr:nvPicPr>
        <xdr:cNvPr id="689" name="図 688">
          <a:extLst>
            <a:ext uri="{FF2B5EF4-FFF2-40B4-BE49-F238E27FC236}">
              <a16:creationId xmlns:a16="http://schemas.microsoft.com/office/drawing/2014/main" id="{00000000-0008-0000-0000-0000B1020000}"/>
            </a:ext>
          </a:extLst>
        </xdr:cNvPr>
        <xdr:cNvPicPr>
          <a:picLocks noChangeAspect="1"/>
        </xdr:cNvPicPr>
      </xdr:nvPicPr>
      <xdr:blipFill>
        <a:blip xmlns:r="http://schemas.openxmlformats.org/officeDocument/2006/relationships" r:embed="rId10"/>
        <a:stretch>
          <a:fillRect/>
        </a:stretch>
      </xdr:blipFill>
      <xdr:spPr>
        <a:xfrm>
          <a:off x="5314768" y="13002550"/>
          <a:ext cx="200268" cy="197063"/>
        </a:xfrm>
        <a:prstGeom prst="rect">
          <a:avLst/>
        </a:prstGeom>
      </xdr:spPr>
    </xdr:pic>
    <xdr:clientData fLocksWithSheet="0"/>
  </xdr:twoCellAnchor>
  <xdr:twoCellAnchor editAs="oneCell">
    <xdr:from>
      <xdr:col>22</xdr:col>
      <xdr:colOff>125016</xdr:colOff>
      <xdr:row>77</xdr:row>
      <xdr:rowOff>54503</xdr:rowOff>
    </xdr:from>
    <xdr:to>
      <xdr:col>23</xdr:col>
      <xdr:colOff>76170</xdr:colOff>
      <xdr:row>78</xdr:row>
      <xdr:rowOff>83046</xdr:rowOff>
    </xdr:to>
    <xdr:pic>
      <xdr:nvPicPr>
        <xdr:cNvPr id="690" name="図 689">
          <a:extLst>
            <a:ext uri="{FF2B5EF4-FFF2-40B4-BE49-F238E27FC236}">
              <a16:creationId xmlns:a16="http://schemas.microsoft.com/office/drawing/2014/main" id="{00000000-0008-0000-0000-0000B2020000}"/>
            </a:ext>
          </a:extLst>
        </xdr:cNvPr>
        <xdr:cNvPicPr>
          <a:picLocks noChangeAspect="1"/>
        </xdr:cNvPicPr>
      </xdr:nvPicPr>
      <xdr:blipFill>
        <a:blip xmlns:r="http://schemas.openxmlformats.org/officeDocument/2006/relationships" r:embed="rId10"/>
        <a:stretch>
          <a:fillRect/>
        </a:stretch>
      </xdr:blipFill>
      <xdr:spPr>
        <a:xfrm>
          <a:off x="5605554" y="13008503"/>
          <a:ext cx="200270" cy="197063"/>
        </a:xfrm>
        <a:prstGeom prst="rect">
          <a:avLst/>
        </a:prstGeom>
      </xdr:spPr>
    </xdr:pic>
    <xdr:clientData fLocksWithSheet="0"/>
  </xdr:twoCellAnchor>
  <xdr:twoCellAnchor editAs="oneCell">
    <xdr:from>
      <xdr:col>25</xdr:col>
      <xdr:colOff>75010</xdr:colOff>
      <xdr:row>27</xdr:row>
      <xdr:rowOff>143800</xdr:rowOff>
    </xdr:from>
    <xdr:to>
      <xdr:col>26</xdr:col>
      <xdr:colOff>26164</xdr:colOff>
      <xdr:row>29</xdr:row>
      <xdr:rowOff>894</xdr:rowOff>
    </xdr:to>
    <xdr:pic>
      <xdr:nvPicPr>
        <xdr:cNvPr id="691" name="図 690">
          <a:extLst>
            <a:ext uri="{FF2B5EF4-FFF2-40B4-BE49-F238E27FC236}">
              <a16:creationId xmlns:a16="http://schemas.microsoft.com/office/drawing/2014/main" id="{00000000-0008-0000-0000-0000B3020000}"/>
            </a:ext>
          </a:extLst>
        </xdr:cNvPr>
        <xdr:cNvPicPr>
          <a:picLocks noChangeAspect="1"/>
        </xdr:cNvPicPr>
      </xdr:nvPicPr>
      <xdr:blipFill>
        <a:blip xmlns:r="http://schemas.openxmlformats.org/officeDocument/2006/relationships" r:embed="rId10"/>
        <a:stretch>
          <a:fillRect/>
        </a:stretch>
      </xdr:blipFill>
      <xdr:spPr>
        <a:xfrm>
          <a:off x="6266260" y="4544350"/>
          <a:ext cx="198804" cy="199994"/>
        </a:xfrm>
        <a:prstGeom prst="rect">
          <a:avLst/>
        </a:prstGeom>
      </xdr:spPr>
    </xdr:pic>
    <xdr:clientData fLocksWithSheet="0"/>
  </xdr:twoCellAnchor>
  <xdr:twoCellAnchor editAs="oneCell">
    <xdr:from>
      <xdr:col>20</xdr:col>
      <xdr:colOff>53577</xdr:colOff>
      <xdr:row>74</xdr:row>
      <xdr:rowOff>48550</xdr:rowOff>
    </xdr:from>
    <xdr:to>
      <xdr:col>21</xdr:col>
      <xdr:colOff>4731</xdr:colOff>
      <xdr:row>75</xdr:row>
      <xdr:rowOff>77093</xdr:rowOff>
    </xdr:to>
    <xdr:pic>
      <xdr:nvPicPr>
        <xdr:cNvPr id="692" name="図 691">
          <a:extLst>
            <a:ext uri="{FF2B5EF4-FFF2-40B4-BE49-F238E27FC236}">
              <a16:creationId xmlns:a16="http://schemas.microsoft.com/office/drawing/2014/main" id="{00000000-0008-0000-0000-0000B4020000}"/>
            </a:ext>
          </a:extLst>
        </xdr:cNvPr>
        <xdr:cNvPicPr>
          <a:picLocks noChangeAspect="1"/>
        </xdr:cNvPicPr>
      </xdr:nvPicPr>
      <xdr:blipFill>
        <a:blip xmlns:r="http://schemas.openxmlformats.org/officeDocument/2006/relationships" r:embed="rId8"/>
        <a:stretch>
          <a:fillRect/>
        </a:stretch>
      </xdr:blipFill>
      <xdr:spPr>
        <a:xfrm>
          <a:off x="5035885" y="12496992"/>
          <a:ext cx="200269" cy="197063"/>
        </a:xfrm>
        <a:prstGeom prst="rect">
          <a:avLst/>
        </a:prstGeom>
      </xdr:spPr>
    </xdr:pic>
    <xdr:clientData fLocksWithSheet="0"/>
  </xdr:twoCellAnchor>
  <xdr:twoCellAnchor editAs="oneCell">
    <xdr:from>
      <xdr:col>21</xdr:col>
      <xdr:colOff>89296</xdr:colOff>
      <xdr:row>74</xdr:row>
      <xdr:rowOff>48550</xdr:rowOff>
    </xdr:from>
    <xdr:to>
      <xdr:col>22</xdr:col>
      <xdr:colOff>40449</xdr:colOff>
      <xdr:row>75</xdr:row>
      <xdr:rowOff>77093</xdr:rowOff>
    </xdr:to>
    <xdr:pic>
      <xdr:nvPicPr>
        <xdr:cNvPr id="693" name="図 692">
          <a:extLst>
            <a:ext uri="{FF2B5EF4-FFF2-40B4-BE49-F238E27FC236}">
              <a16:creationId xmlns:a16="http://schemas.microsoft.com/office/drawing/2014/main" id="{00000000-0008-0000-0000-0000B5020000}"/>
            </a:ext>
          </a:extLst>
        </xdr:cNvPr>
        <xdr:cNvPicPr>
          <a:picLocks noChangeAspect="1"/>
        </xdr:cNvPicPr>
      </xdr:nvPicPr>
      <xdr:blipFill>
        <a:blip xmlns:r="http://schemas.openxmlformats.org/officeDocument/2006/relationships" r:embed="rId8"/>
        <a:stretch>
          <a:fillRect/>
        </a:stretch>
      </xdr:blipFill>
      <xdr:spPr>
        <a:xfrm>
          <a:off x="5320719" y="12496992"/>
          <a:ext cx="200268" cy="197063"/>
        </a:xfrm>
        <a:prstGeom prst="rect">
          <a:avLst/>
        </a:prstGeom>
      </xdr:spPr>
    </xdr:pic>
    <xdr:clientData fLocksWithSheet="0"/>
  </xdr:twoCellAnchor>
  <xdr:twoCellAnchor editAs="oneCell">
    <xdr:from>
      <xdr:col>22</xdr:col>
      <xdr:colOff>119061</xdr:colOff>
      <xdr:row>74</xdr:row>
      <xdr:rowOff>54503</xdr:rowOff>
    </xdr:from>
    <xdr:to>
      <xdr:col>23</xdr:col>
      <xdr:colOff>70215</xdr:colOff>
      <xdr:row>75</xdr:row>
      <xdr:rowOff>83046</xdr:rowOff>
    </xdr:to>
    <xdr:pic>
      <xdr:nvPicPr>
        <xdr:cNvPr id="694" name="図 693">
          <a:extLst>
            <a:ext uri="{FF2B5EF4-FFF2-40B4-BE49-F238E27FC236}">
              <a16:creationId xmlns:a16="http://schemas.microsoft.com/office/drawing/2014/main" id="{00000000-0008-0000-0000-0000B6020000}"/>
            </a:ext>
          </a:extLst>
        </xdr:cNvPr>
        <xdr:cNvPicPr>
          <a:picLocks noChangeAspect="1"/>
        </xdr:cNvPicPr>
      </xdr:nvPicPr>
      <xdr:blipFill>
        <a:blip xmlns:r="http://schemas.openxmlformats.org/officeDocument/2006/relationships" r:embed="rId8"/>
        <a:stretch>
          <a:fillRect/>
        </a:stretch>
      </xdr:blipFill>
      <xdr:spPr>
        <a:xfrm>
          <a:off x="5599599" y="12502945"/>
          <a:ext cx="200270" cy="197063"/>
        </a:xfrm>
        <a:prstGeom prst="rect">
          <a:avLst/>
        </a:prstGeom>
      </xdr:spPr>
    </xdr:pic>
    <xdr:clientData fLocksWithSheet="0"/>
  </xdr:twoCellAnchor>
  <xdr:twoCellAnchor editAs="oneCell">
    <xdr:from>
      <xdr:col>23</xdr:col>
      <xdr:colOff>148827</xdr:colOff>
      <xdr:row>74</xdr:row>
      <xdr:rowOff>60456</xdr:rowOff>
    </xdr:from>
    <xdr:to>
      <xdr:col>24</xdr:col>
      <xdr:colOff>99981</xdr:colOff>
      <xdr:row>75</xdr:row>
      <xdr:rowOff>88999</xdr:rowOff>
    </xdr:to>
    <xdr:pic>
      <xdr:nvPicPr>
        <xdr:cNvPr id="695" name="図 694">
          <a:extLst>
            <a:ext uri="{FF2B5EF4-FFF2-40B4-BE49-F238E27FC236}">
              <a16:creationId xmlns:a16="http://schemas.microsoft.com/office/drawing/2014/main" id="{00000000-0008-0000-0000-0000B7020000}"/>
            </a:ext>
          </a:extLst>
        </xdr:cNvPr>
        <xdr:cNvPicPr>
          <a:picLocks noChangeAspect="1"/>
        </xdr:cNvPicPr>
      </xdr:nvPicPr>
      <xdr:blipFill>
        <a:blip xmlns:r="http://schemas.openxmlformats.org/officeDocument/2006/relationships" r:embed="rId8"/>
        <a:stretch>
          <a:fillRect/>
        </a:stretch>
      </xdr:blipFill>
      <xdr:spPr>
        <a:xfrm>
          <a:off x="5878481" y="12508898"/>
          <a:ext cx="200269" cy="197063"/>
        </a:xfrm>
        <a:prstGeom prst="rect">
          <a:avLst/>
        </a:prstGeom>
      </xdr:spPr>
    </xdr:pic>
    <xdr:clientData fLocksWithSheet="0"/>
  </xdr:twoCellAnchor>
  <xdr:twoCellAnchor editAs="oneCell">
    <xdr:from>
      <xdr:col>19</xdr:col>
      <xdr:colOff>5955</xdr:colOff>
      <xdr:row>75</xdr:row>
      <xdr:rowOff>131887</xdr:rowOff>
    </xdr:from>
    <xdr:to>
      <xdr:col>19</xdr:col>
      <xdr:colOff>201044</xdr:colOff>
      <xdr:row>76</xdr:row>
      <xdr:rowOff>154337</xdr:rowOff>
    </xdr:to>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1"/>
        <a:stretch>
          <a:fillRect/>
        </a:stretch>
      </xdr:blipFill>
      <xdr:spPr>
        <a:xfrm>
          <a:off x="4739147" y="12748849"/>
          <a:ext cx="195089" cy="190969"/>
        </a:xfrm>
        <a:prstGeom prst="rect">
          <a:avLst/>
        </a:prstGeom>
      </xdr:spPr>
    </xdr:pic>
    <xdr:clientData fLocksWithSheet="0"/>
  </xdr:twoCellAnchor>
  <xdr:twoCellAnchor editAs="oneCell">
    <xdr:from>
      <xdr:col>20</xdr:col>
      <xdr:colOff>53580</xdr:colOff>
      <xdr:row>75</xdr:row>
      <xdr:rowOff>131887</xdr:rowOff>
    </xdr:from>
    <xdr:to>
      <xdr:col>21</xdr:col>
      <xdr:colOff>1019</xdr:colOff>
      <xdr:row>76</xdr:row>
      <xdr:rowOff>154337</xdr:rowOff>
    </xdr:to>
    <xdr:pic>
      <xdr:nvPicPr>
        <xdr:cNvPr id="696" name="図 695">
          <a:extLst>
            <a:ext uri="{FF2B5EF4-FFF2-40B4-BE49-F238E27FC236}">
              <a16:creationId xmlns:a16="http://schemas.microsoft.com/office/drawing/2014/main" id="{00000000-0008-0000-0000-0000B8020000}"/>
            </a:ext>
          </a:extLst>
        </xdr:cNvPr>
        <xdr:cNvPicPr>
          <a:picLocks noChangeAspect="1"/>
        </xdr:cNvPicPr>
      </xdr:nvPicPr>
      <xdr:blipFill>
        <a:blip xmlns:r="http://schemas.openxmlformats.org/officeDocument/2006/relationships" r:embed="rId11"/>
        <a:stretch>
          <a:fillRect/>
        </a:stretch>
      </xdr:blipFill>
      <xdr:spPr>
        <a:xfrm>
          <a:off x="5035888" y="12748849"/>
          <a:ext cx="196554" cy="190969"/>
        </a:xfrm>
        <a:prstGeom prst="rect">
          <a:avLst/>
        </a:prstGeom>
      </xdr:spPr>
    </xdr:pic>
    <xdr:clientData fLocksWithSheet="0"/>
  </xdr:twoCellAnchor>
  <xdr:twoCellAnchor editAs="oneCell">
    <xdr:from>
      <xdr:col>21</xdr:col>
      <xdr:colOff>89299</xdr:colOff>
      <xdr:row>75</xdr:row>
      <xdr:rowOff>119980</xdr:rowOff>
    </xdr:from>
    <xdr:to>
      <xdr:col>22</xdr:col>
      <xdr:colOff>34356</xdr:colOff>
      <xdr:row>76</xdr:row>
      <xdr:rowOff>142430</xdr:rowOff>
    </xdr:to>
    <xdr:pic>
      <xdr:nvPicPr>
        <xdr:cNvPr id="697" name="図 696">
          <a:extLst>
            <a:ext uri="{FF2B5EF4-FFF2-40B4-BE49-F238E27FC236}">
              <a16:creationId xmlns:a16="http://schemas.microsoft.com/office/drawing/2014/main" id="{00000000-0008-0000-0000-0000B9020000}"/>
            </a:ext>
          </a:extLst>
        </xdr:cNvPr>
        <xdr:cNvPicPr>
          <a:picLocks noChangeAspect="1"/>
        </xdr:cNvPicPr>
      </xdr:nvPicPr>
      <xdr:blipFill>
        <a:blip xmlns:r="http://schemas.openxmlformats.org/officeDocument/2006/relationships" r:embed="rId11"/>
        <a:stretch>
          <a:fillRect/>
        </a:stretch>
      </xdr:blipFill>
      <xdr:spPr>
        <a:xfrm>
          <a:off x="5320722" y="12736942"/>
          <a:ext cx="194172" cy="190969"/>
        </a:xfrm>
        <a:prstGeom prst="rect">
          <a:avLst/>
        </a:prstGeom>
      </xdr:spPr>
    </xdr:pic>
    <xdr:clientData fLocksWithSheet="0"/>
  </xdr:twoCellAnchor>
  <xdr:twoCellAnchor editAs="oneCell">
    <xdr:from>
      <xdr:col>22</xdr:col>
      <xdr:colOff>136923</xdr:colOff>
      <xdr:row>75</xdr:row>
      <xdr:rowOff>119980</xdr:rowOff>
    </xdr:from>
    <xdr:to>
      <xdr:col>23</xdr:col>
      <xdr:colOff>81981</xdr:colOff>
      <xdr:row>76</xdr:row>
      <xdr:rowOff>142430</xdr:rowOff>
    </xdr:to>
    <xdr:pic>
      <xdr:nvPicPr>
        <xdr:cNvPr id="698" name="図 697">
          <a:extLst>
            <a:ext uri="{FF2B5EF4-FFF2-40B4-BE49-F238E27FC236}">
              <a16:creationId xmlns:a16="http://schemas.microsoft.com/office/drawing/2014/main" id="{00000000-0008-0000-0000-0000BA020000}"/>
            </a:ext>
          </a:extLst>
        </xdr:cNvPr>
        <xdr:cNvPicPr>
          <a:picLocks noChangeAspect="1"/>
        </xdr:cNvPicPr>
      </xdr:nvPicPr>
      <xdr:blipFill>
        <a:blip xmlns:r="http://schemas.openxmlformats.org/officeDocument/2006/relationships" r:embed="rId11"/>
        <a:stretch>
          <a:fillRect/>
        </a:stretch>
      </xdr:blipFill>
      <xdr:spPr>
        <a:xfrm>
          <a:off x="5617461" y="12736942"/>
          <a:ext cx="194174" cy="190969"/>
        </a:xfrm>
        <a:prstGeom prst="rect">
          <a:avLst/>
        </a:prstGeom>
      </xdr:spPr>
    </xdr:pic>
    <xdr:clientData fLocksWithSheet="0"/>
  </xdr:twoCellAnchor>
  <xdr:twoCellAnchor editAs="oneCell">
    <xdr:from>
      <xdr:col>23</xdr:col>
      <xdr:colOff>148829</xdr:colOff>
      <xdr:row>75</xdr:row>
      <xdr:rowOff>125933</xdr:rowOff>
    </xdr:from>
    <xdr:to>
      <xdr:col>24</xdr:col>
      <xdr:colOff>93887</xdr:colOff>
      <xdr:row>76</xdr:row>
      <xdr:rowOff>148383</xdr:rowOff>
    </xdr:to>
    <xdr:pic>
      <xdr:nvPicPr>
        <xdr:cNvPr id="699" name="図 698">
          <a:extLst>
            <a:ext uri="{FF2B5EF4-FFF2-40B4-BE49-F238E27FC236}">
              <a16:creationId xmlns:a16="http://schemas.microsoft.com/office/drawing/2014/main" id="{00000000-0008-0000-0000-0000BB020000}"/>
            </a:ext>
          </a:extLst>
        </xdr:cNvPr>
        <xdr:cNvPicPr>
          <a:picLocks noChangeAspect="1"/>
        </xdr:cNvPicPr>
      </xdr:nvPicPr>
      <xdr:blipFill>
        <a:blip xmlns:r="http://schemas.openxmlformats.org/officeDocument/2006/relationships" r:embed="rId11"/>
        <a:stretch>
          <a:fillRect/>
        </a:stretch>
      </xdr:blipFill>
      <xdr:spPr>
        <a:xfrm>
          <a:off x="5878483" y="12742895"/>
          <a:ext cx="194173" cy="190969"/>
        </a:xfrm>
        <a:prstGeom prst="rect">
          <a:avLst/>
        </a:prstGeom>
      </xdr:spPr>
    </xdr:pic>
    <xdr:clientData fLocksWithSheet="0"/>
  </xdr:twoCellAnchor>
  <xdr:twoCellAnchor editAs="oneCell">
    <xdr:from>
      <xdr:col>23</xdr:col>
      <xdr:colOff>16668</xdr:colOff>
      <xdr:row>27</xdr:row>
      <xdr:rowOff>140220</xdr:rowOff>
    </xdr:from>
    <xdr:to>
      <xdr:col>23</xdr:col>
      <xdr:colOff>209375</xdr:colOff>
      <xdr:row>28</xdr:row>
      <xdr:rowOff>165601</xdr:rowOff>
    </xdr:to>
    <xdr:pic>
      <xdr:nvPicPr>
        <xdr:cNvPr id="24" name="図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2"/>
        <a:stretch>
          <a:fillRect/>
        </a:stretch>
      </xdr:blipFill>
      <xdr:spPr>
        <a:xfrm>
          <a:off x="5712618" y="4540770"/>
          <a:ext cx="192707" cy="196831"/>
        </a:xfrm>
        <a:prstGeom prst="rect">
          <a:avLst/>
        </a:prstGeom>
      </xdr:spPr>
    </xdr:pic>
    <xdr:clientData fLocksWithSheet="0"/>
  </xdr:twoCellAnchor>
  <xdr:twoCellAnchor editAs="oneCell">
    <xdr:from>
      <xdr:col>19</xdr:col>
      <xdr:colOff>0</xdr:colOff>
      <xdr:row>79</xdr:row>
      <xdr:rowOff>5038</xdr:rowOff>
    </xdr:from>
    <xdr:to>
      <xdr:col>19</xdr:col>
      <xdr:colOff>195089</xdr:colOff>
      <xdr:row>80</xdr:row>
      <xdr:rowOff>21390</xdr:rowOff>
    </xdr:to>
    <xdr:pic>
      <xdr:nvPicPr>
        <xdr:cNvPr id="26" name="図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3"/>
        <a:stretch>
          <a:fillRect/>
        </a:stretch>
      </xdr:blipFill>
      <xdr:spPr>
        <a:xfrm>
          <a:off x="4733192" y="13296076"/>
          <a:ext cx="195089" cy="184872"/>
        </a:xfrm>
        <a:prstGeom prst="rect">
          <a:avLst/>
        </a:prstGeom>
      </xdr:spPr>
    </xdr:pic>
    <xdr:clientData fLocksWithSheet="0"/>
  </xdr:twoCellAnchor>
  <xdr:twoCellAnchor editAs="oneCell">
    <xdr:from>
      <xdr:col>20</xdr:col>
      <xdr:colOff>47625</xdr:colOff>
      <xdr:row>78</xdr:row>
      <xdr:rowOff>161650</xdr:rowOff>
    </xdr:from>
    <xdr:to>
      <xdr:col>21</xdr:col>
      <xdr:colOff>4589</xdr:colOff>
      <xdr:row>80</xdr:row>
      <xdr:rowOff>9484</xdr:rowOff>
    </xdr:to>
    <xdr:pic>
      <xdr:nvPicPr>
        <xdr:cNvPr id="702" name="図 701">
          <a:extLst>
            <a:ext uri="{FF2B5EF4-FFF2-40B4-BE49-F238E27FC236}">
              <a16:creationId xmlns:a16="http://schemas.microsoft.com/office/drawing/2014/main" id="{00000000-0008-0000-0000-0000BE020000}"/>
            </a:ext>
          </a:extLst>
        </xdr:cNvPr>
        <xdr:cNvPicPr>
          <a:picLocks noChangeAspect="1"/>
        </xdr:cNvPicPr>
      </xdr:nvPicPr>
      <xdr:blipFill>
        <a:blip xmlns:r="http://schemas.openxmlformats.org/officeDocument/2006/relationships" r:embed="rId13"/>
        <a:stretch>
          <a:fillRect/>
        </a:stretch>
      </xdr:blipFill>
      <xdr:spPr>
        <a:xfrm>
          <a:off x="5029933" y="13284169"/>
          <a:ext cx="206079" cy="184872"/>
        </a:xfrm>
        <a:prstGeom prst="rect">
          <a:avLst/>
        </a:prstGeom>
      </xdr:spPr>
    </xdr:pic>
    <xdr:clientData fLocksWithSheet="0"/>
  </xdr:twoCellAnchor>
  <xdr:twoCellAnchor editAs="oneCell">
    <xdr:from>
      <xdr:col>21</xdr:col>
      <xdr:colOff>95251</xdr:colOff>
      <xdr:row>79</xdr:row>
      <xdr:rowOff>5038</xdr:rowOff>
    </xdr:from>
    <xdr:to>
      <xdr:col>22</xdr:col>
      <xdr:colOff>40308</xdr:colOff>
      <xdr:row>80</xdr:row>
      <xdr:rowOff>21390</xdr:rowOff>
    </xdr:to>
    <xdr:pic>
      <xdr:nvPicPr>
        <xdr:cNvPr id="703" name="図 702">
          <a:extLst>
            <a:ext uri="{FF2B5EF4-FFF2-40B4-BE49-F238E27FC236}">
              <a16:creationId xmlns:a16="http://schemas.microsoft.com/office/drawing/2014/main" id="{00000000-0008-0000-0000-0000BF020000}"/>
            </a:ext>
          </a:extLst>
        </xdr:cNvPr>
        <xdr:cNvPicPr>
          <a:picLocks noChangeAspect="1"/>
        </xdr:cNvPicPr>
      </xdr:nvPicPr>
      <xdr:blipFill>
        <a:blip xmlns:r="http://schemas.openxmlformats.org/officeDocument/2006/relationships" r:embed="rId13"/>
        <a:stretch>
          <a:fillRect/>
        </a:stretch>
      </xdr:blipFill>
      <xdr:spPr>
        <a:xfrm>
          <a:off x="5326674" y="13296076"/>
          <a:ext cx="194172" cy="184872"/>
        </a:xfrm>
        <a:prstGeom prst="rect">
          <a:avLst/>
        </a:prstGeom>
      </xdr:spPr>
    </xdr:pic>
    <xdr:clientData fLocksWithSheet="0"/>
  </xdr:twoCellAnchor>
  <xdr:twoCellAnchor editAs="oneCell">
    <xdr:from>
      <xdr:col>22</xdr:col>
      <xdr:colOff>111919</xdr:colOff>
      <xdr:row>79</xdr:row>
      <xdr:rowOff>9250</xdr:rowOff>
    </xdr:from>
    <xdr:to>
      <xdr:col>23</xdr:col>
      <xdr:colOff>56977</xdr:colOff>
      <xdr:row>80</xdr:row>
      <xdr:rowOff>31464</xdr:rowOff>
    </xdr:to>
    <xdr:pic>
      <xdr:nvPicPr>
        <xdr:cNvPr id="704" name="図 703">
          <a:extLst>
            <a:ext uri="{FF2B5EF4-FFF2-40B4-BE49-F238E27FC236}">
              <a16:creationId xmlns:a16="http://schemas.microsoft.com/office/drawing/2014/main" id="{00000000-0008-0000-0000-0000C0020000}"/>
            </a:ext>
          </a:extLst>
        </xdr:cNvPr>
        <xdr:cNvPicPr>
          <a:picLocks noChangeAspect="1"/>
        </xdr:cNvPicPr>
      </xdr:nvPicPr>
      <xdr:blipFill>
        <a:blip xmlns:r="http://schemas.openxmlformats.org/officeDocument/2006/relationships" r:embed="rId13"/>
        <a:stretch>
          <a:fillRect/>
        </a:stretch>
      </xdr:blipFill>
      <xdr:spPr>
        <a:xfrm>
          <a:off x="5560219" y="13325200"/>
          <a:ext cx="192708" cy="193664"/>
        </a:xfrm>
        <a:prstGeom prst="rect">
          <a:avLst/>
        </a:prstGeom>
      </xdr:spPr>
    </xdr:pic>
    <xdr:clientData fLocksWithSheet="0"/>
  </xdr:twoCellAnchor>
  <xdr:twoCellAnchor editAs="oneCell">
    <xdr:from>
      <xdr:col>23</xdr:col>
      <xdr:colOff>160735</xdr:colOff>
      <xdr:row>78</xdr:row>
      <xdr:rowOff>167604</xdr:rowOff>
    </xdr:from>
    <xdr:to>
      <xdr:col>24</xdr:col>
      <xdr:colOff>105793</xdr:colOff>
      <xdr:row>80</xdr:row>
      <xdr:rowOff>15438</xdr:rowOff>
    </xdr:to>
    <xdr:pic>
      <xdr:nvPicPr>
        <xdr:cNvPr id="705" name="図 704">
          <a:extLst>
            <a:ext uri="{FF2B5EF4-FFF2-40B4-BE49-F238E27FC236}">
              <a16:creationId xmlns:a16="http://schemas.microsoft.com/office/drawing/2014/main" id="{00000000-0008-0000-0000-0000C1020000}"/>
            </a:ext>
          </a:extLst>
        </xdr:cNvPr>
        <xdr:cNvPicPr>
          <a:picLocks noChangeAspect="1"/>
        </xdr:cNvPicPr>
      </xdr:nvPicPr>
      <xdr:blipFill>
        <a:blip xmlns:r="http://schemas.openxmlformats.org/officeDocument/2006/relationships" r:embed="rId13"/>
        <a:stretch>
          <a:fillRect/>
        </a:stretch>
      </xdr:blipFill>
      <xdr:spPr>
        <a:xfrm>
          <a:off x="5890389" y="13290123"/>
          <a:ext cx="194173" cy="184872"/>
        </a:xfrm>
        <a:prstGeom prst="rect">
          <a:avLst/>
        </a:prstGeom>
      </xdr:spPr>
    </xdr:pic>
    <xdr:clientData fLocksWithSheet="0"/>
  </xdr:twoCellAnchor>
  <xdr:twoCellAnchor editAs="oneCell">
    <xdr:from>
      <xdr:col>21</xdr:col>
      <xdr:colOff>43204</xdr:colOff>
      <xdr:row>80</xdr:row>
      <xdr:rowOff>143111</xdr:rowOff>
    </xdr:from>
    <xdr:to>
      <xdr:col>21</xdr:col>
      <xdr:colOff>192243</xdr:colOff>
      <xdr:row>81</xdr:row>
      <xdr:rowOff>124076</xdr:rowOff>
    </xdr:to>
    <xdr:pic>
      <xdr:nvPicPr>
        <xdr:cNvPr id="706" name="図 705">
          <a:extLst>
            <a:ext uri="{FF2B5EF4-FFF2-40B4-BE49-F238E27FC236}">
              <a16:creationId xmlns:a16="http://schemas.microsoft.com/office/drawing/2014/main" id="{00000000-0008-0000-0000-0000C2020000}"/>
            </a:ext>
          </a:extLst>
        </xdr:cNvPr>
        <xdr:cNvPicPr>
          <a:picLocks noChangeAspect="1"/>
        </xdr:cNvPicPr>
      </xdr:nvPicPr>
      <xdr:blipFill>
        <a:blip xmlns:r="http://schemas.openxmlformats.org/officeDocument/2006/relationships" r:embed="rId2"/>
        <a:stretch>
          <a:fillRect/>
        </a:stretch>
      </xdr:blipFill>
      <xdr:spPr>
        <a:xfrm>
          <a:off x="5274627" y="13602669"/>
          <a:ext cx="149039" cy="149485"/>
        </a:xfrm>
        <a:prstGeom prst="rect">
          <a:avLst/>
        </a:prstGeom>
      </xdr:spPr>
    </xdr:pic>
    <xdr:clientData fLocksWithSheet="0"/>
  </xdr:twoCellAnchor>
  <xdr:twoCellAnchor editAs="oneCell">
    <xdr:from>
      <xdr:col>17</xdr:col>
      <xdr:colOff>200117</xdr:colOff>
      <xdr:row>77</xdr:row>
      <xdr:rowOff>167696</xdr:rowOff>
    </xdr:from>
    <xdr:to>
      <xdr:col>18</xdr:col>
      <xdr:colOff>143710</xdr:colOff>
      <xdr:row>79</xdr:row>
      <xdr:rowOff>18695</xdr:rowOff>
    </xdr:to>
    <xdr:pic>
      <xdr:nvPicPr>
        <xdr:cNvPr id="681" name="図 680">
          <a:extLst>
            <a:ext uri="{FF2B5EF4-FFF2-40B4-BE49-F238E27FC236}">
              <a16:creationId xmlns:a16="http://schemas.microsoft.com/office/drawing/2014/main" id="{00000000-0008-0000-0000-0000A9020000}"/>
            </a:ext>
          </a:extLst>
        </xdr:cNvPr>
        <xdr:cNvPicPr>
          <a:picLocks noChangeAspect="1"/>
        </xdr:cNvPicPr>
      </xdr:nvPicPr>
      <xdr:blipFill>
        <a:blip xmlns:r="http://schemas.openxmlformats.org/officeDocument/2006/relationships" r:embed="rId11"/>
        <a:stretch>
          <a:fillRect/>
        </a:stretch>
      </xdr:blipFill>
      <xdr:spPr>
        <a:xfrm>
          <a:off x="4410167" y="13340771"/>
          <a:ext cx="191243" cy="193899"/>
        </a:xfrm>
        <a:prstGeom prst="rect">
          <a:avLst/>
        </a:prstGeom>
      </xdr:spPr>
    </xdr:pic>
    <xdr:clientData fLocksWithSheet="0"/>
  </xdr:twoCellAnchor>
  <xdr:twoCellAnchor editAs="oneCell">
    <xdr:from>
      <xdr:col>24</xdr:col>
      <xdr:colOff>68653</xdr:colOff>
      <xdr:row>31</xdr:row>
      <xdr:rowOff>166126</xdr:rowOff>
    </xdr:from>
    <xdr:to>
      <xdr:col>25</xdr:col>
      <xdr:colOff>12245</xdr:colOff>
      <xdr:row>33</xdr:row>
      <xdr:rowOff>20055</xdr:rowOff>
    </xdr:to>
    <xdr:pic>
      <xdr:nvPicPr>
        <xdr:cNvPr id="682" name="図 681">
          <a:extLst>
            <a:ext uri="{FF2B5EF4-FFF2-40B4-BE49-F238E27FC236}">
              <a16:creationId xmlns:a16="http://schemas.microsoft.com/office/drawing/2014/main" id="{00000000-0008-0000-0000-0000AA020000}"/>
            </a:ext>
          </a:extLst>
        </xdr:cNvPr>
        <xdr:cNvPicPr>
          <a:picLocks noChangeAspect="1"/>
        </xdr:cNvPicPr>
      </xdr:nvPicPr>
      <xdr:blipFill>
        <a:blip xmlns:r="http://schemas.openxmlformats.org/officeDocument/2006/relationships" r:embed="rId11"/>
        <a:stretch>
          <a:fillRect/>
        </a:stretch>
      </xdr:blipFill>
      <xdr:spPr>
        <a:xfrm>
          <a:off x="6047422" y="4056722"/>
          <a:ext cx="192708" cy="190968"/>
        </a:xfrm>
        <a:prstGeom prst="rect">
          <a:avLst/>
        </a:prstGeom>
      </xdr:spPr>
    </xdr:pic>
    <xdr:clientData fLocksWithSheet="0"/>
  </xdr:twoCellAnchor>
  <xdr:twoCellAnchor editAs="oneCell">
    <xdr:from>
      <xdr:col>17</xdr:col>
      <xdr:colOff>160550</xdr:colOff>
      <xdr:row>73</xdr:row>
      <xdr:rowOff>168893</xdr:rowOff>
    </xdr:from>
    <xdr:to>
      <xdr:col>18</xdr:col>
      <xdr:colOff>124789</xdr:colOff>
      <xdr:row>75</xdr:row>
      <xdr:rowOff>25985</xdr:rowOff>
    </xdr:to>
    <xdr:pic>
      <xdr:nvPicPr>
        <xdr:cNvPr id="683" name="図 682">
          <a:extLst>
            <a:ext uri="{FF2B5EF4-FFF2-40B4-BE49-F238E27FC236}">
              <a16:creationId xmlns:a16="http://schemas.microsoft.com/office/drawing/2014/main" id="{00000000-0008-0000-0000-0000AB020000}"/>
            </a:ext>
          </a:extLst>
        </xdr:cNvPr>
        <xdr:cNvPicPr>
          <a:picLocks noChangeAspect="1"/>
        </xdr:cNvPicPr>
      </xdr:nvPicPr>
      <xdr:blipFill>
        <a:blip xmlns:r="http://schemas.openxmlformats.org/officeDocument/2006/relationships" r:embed="rId8"/>
        <a:stretch>
          <a:fillRect/>
        </a:stretch>
      </xdr:blipFill>
      <xdr:spPr>
        <a:xfrm>
          <a:off x="4370600" y="12656168"/>
          <a:ext cx="211889" cy="199994"/>
        </a:xfrm>
        <a:prstGeom prst="rect">
          <a:avLst/>
        </a:prstGeom>
      </xdr:spPr>
    </xdr:pic>
    <xdr:clientData fLocksWithSheet="0"/>
  </xdr:twoCellAnchor>
  <xdr:twoCellAnchor>
    <xdr:from>
      <xdr:col>23</xdr:col>
      <xdr:colOff>218334</xdr:colOff>
      <xdr:row>28</xdr:row>
      <xdr:rowOff>41237</xdr:rowOff>
    </xdr:from>
    <xdr:to>
      <xdr:col>25</xdr:col>
      <xdr:colOff>83034</xdr:colOff>
      <xdr:row>30</xdr:row>
      <xdr:rowOff>71621</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5914284" y="3422612"/>
          <a:ext cx="360000" cy="373284"/>
          <a:chOff x="8091846" y="12878738"/>
          <a:chExt cx="360000" cy="373284"/>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8091846" y="12878738"/>
            <a:ext cx="360000" cy="48490"/>
            <a:chOff x="7853721" y="13088288"/>
            <a:chExt cx="546927" cy="48490"/>
          </a:xfrm>
        </xdr:grpSpPr>
        <xdr:cxnSp macro="">
          <xdr:nvCxnSpPr>
            <xdr:cNvPr id="679" name="直線コネクタ 678">
              <a:extLst>
                <a:ext uri="{FF2B5EF4-FFF2-40B4-BE49-F238E27FC236}">
                  <a16:creationId xmlns:a16="http://schemas.microsoft.com/office/drawing/2014/main" id="{00000000-0008-0000-0000-0000A7020000}"/>
                </a:ext>
              </a:extLst>
            </xdr:cNvPr>
            <xdr:cNvCxnSpPr/>
          </xdr:nvCxnSpPr>
          <xdr:spPr>
            <a:xfrm>
              <a:off x="7858051" y="13088288"/>
              <a:ext cx="54259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80" name="直線コネクタ 679">
              <a:extLst>
                <a:ext uri="{FF2B5EF4-FFF2-40B4-BE49-F238E27FC236}">
                  <a16:creationId xmlns:a16="http://schemas.microsoft.com/office/drawing/2014/main" id="{00000000-0008-0000-0000-0000A8020000}"/>
                </a:ext>
              </a:extLst>
            </xdr:cNvPr>
            <xdr:cNvCxnSpPr/>
          </xdr:nvCxnSpPr>
          <xdr:spPr>
            <a:xfrm>
              <a:off x="7853721" y="13136778"/>
              <a:ext cx="542597" cy="0"/>
            </a:xfrm>
            <a:prstGeom prst="line">
              <a:avLst/>
            </a:prstGeom>
          </xdr:spPr>
          <xdr:style>
            <a:lnRef idx="1">
              <a:schemeClr val="dk1"/>
            </a:lnRef>
            <a:fillRef idx="0">
              <a:schemeClr val="dk1"/>
            </a:fillRef>
            <a:effectRef idx="0">
              <a:schemeClr val="dk1"/>
            </a:effectRef>
            <a:fontRef idx="minor">
              <a:schemeClr val="tx1"/>
            </a:fontRef>
          </xdr:style>
        </xdr:cxnSp>
      </xdr:grpSp>
      <xdr:cxnSp macro="">
        <xdr:nvCxnSpPr>
          <xdr:cNvPr id="684" name="直線コネクタ 683">
            <a:extLst>
              <a:ext uri="{FF2B5EF4-FFF2-40B4-BE49-F238E27FC236}">
                <a16:creationId xmlns:a16="http://schemas.microsoft.com/office/drawing/2014/main" id="{00000000-0008-0000-0000-0000AC020000}"/>
              </a:ext>
            </a:extLst>
          </xdr:cNvPr>
          <xdr:cNvCxnSpPr/>
        </xdr:nvCxnSpPr>
        <xdr:spPr>
          <a:xfrm>
            <a:off x="8277225" y="12928022"/>
            <a:ext cx="0" cy="32400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23</xdr:col>
      <xdr:colOff>40223</xdr:colOff>
      <xdr:row>30</xdr:row>
      <xdr:rowOff>18403</xdr:rowOff>
    </xdr:from>
    <xdr:to>
      <xdr:col>26</xdr:col>
      <xdr:colOff>9108</xdr:colOff>
      <xdr:row>32</xdr:row>
      <xdr:rowOff>6304</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5736173" y="3742678"/>
          <a:ext cx="711835" cy="330801"/>
          <a:chOff x="9011936" y="13545786"/>
          <a:chExt cx="720000" cy="336245"/>
        </a:xfrm>
      </xdr:grpSpPr>
      <xdr:cxnSp macro="">
        <xdr:nvCxnSpPr>
          <xdr:cNvPr id="685" name="直線コネクタ 684">
            <a:extLst>
              <a:ext uri="{FF2B5EF4-FFF2-40B4-BE49-F238E27FC236}">
                <a16:creationId xmlns:a16="http://schemas.microsoft.com/office/drawing/2014/main" id="{00000000-0008-0000-0000-0000AD020000}"/>
              </a:ext>
            </a:extLst>
          </xdr:cNvPr>
          <xdr:cNvCxnSpPr/>
        </xdr:nvCxnSpPr>
        <xdr:spPr>
          <a:xfrm>
            <a:off x="9013371" y="13552588"/>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86" name="直線コネクタ 685">
            <a:extLst>
              <a:ext uri="{FF2B5EF4-FFF2-40B4-BE49-F238E27FC236}">
                <a16:creationId xmlns:a16="http://schemas.microsoft.com/office/drawing/2014/main" id="{00000000-0008-0000-0000-0000AE020000}"/>
              </a:ext>
            </a:extLst>
          </xdr:cNvPr>
          <xdr:cNvCxnSpPr/>
        </xdr:nvCxnSpPr>
        <xdr:spPr>
          <a:xfrm>
            <a:off x="9378043" y="13551227"/>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87" name="直線コネクタ 686">
            <a:extLst>
              <a:ext uri="{FF2B5EF4-FFF2-40B4-BE49-F238E27FC236}">
                <a16:creationId xmlns:a16="http://schemas.microsoft.com/office/drawing/2014/main" id="{00000000-0008-0000-0000-0000AF020000}"/>
              </a:ext>
            </a:extLst>
          </xdr:cNvPr>
          <xdr:cNvCxnSpPr/>
        </xdr:nvCxnSpPr>
        <xdr:spPr>
          <a:xfrm>
            <a:off x="9731829" y="13545786"/>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00" name="直線コネクタ 699">
            <a:extLst>
              <a:ext uri="{FF2B5EF4-FFF2-40B4-BE49-F238E27FC236}">
                <a16:creationId xmlns:a16="http://schemas.microsoft.com/office/drawing/2014/main" id="{00000000-0008-0000-0000-0000BC020000}"/>
              </a:ext>
            </a:extLst>
          </xdr:cNvPr>
          <xdr:cNvCxnSpPr/>
        </xdr:nvCxnSpPr>
        <xdr:spPr>
          <a:xfrm>
            <a:off x="9011936" y="13548209"/>
            <a:ext cx="720000" cy="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editAs="oneCell">
    <xdr:from>
      <xdr:col>22</xdr:col>
      <xdr:colOff>189230</xdr:colOff>
      <xdr:row>31</xdr:row>
      <xdr:rowOff>163450</xdr:rowOff>
    </xdr:from>
    <xdr:to>
      <xdr:col>23</xdr:col>
      <xdr:colOff>140382</xdr:colOff>
      <xdr:row>33</xdr:row>
      <xdr:rowOff>17822</xdr:rowOff>
    </xdr:to>
    <xdr:pic>
      <xdr:nvPicPr>
        <xdr:cNvPr id="701" name="図 700">
          <a:extLst>
            <a:ext uri="{FF2B5EF4-FFF2-40B4-BE49-F238E27FC236}">
              <a16:creationId xmlns:a16="http://schemas.microsoft.com/office/drawing/2014/main" id="{00000000-0008-0000-0000-0000BD020000}"/>
            </a:ext>
          </a:extLst>
        </xdr:cNvPr>
        <xdr:cNvPicPr>
          <a:picLocks noChangeAspect="1"/>
        </xdr:cNvPicPr>
      </xdr:nvPicPr>
      <xdr:blipFill>
        <a:blip xmlns:r="http://schemas.openxmlformats.org/officeDocument/2006/relationships" r:embed="rId8"/>
        <a:stretch>
          <a:fillRect/>
        </a:stretch>
      </xdr:blipFill>
      <xdr:spPr>
        <a:xfrm>
          <a:off x="5669768" y="5365565"/>
          <a:ext cx="200268" cy="191412"/>
        </a:xfrm>
        <a:prstGeom prst="rect">
          <a:avLst/>
        </a:prstGeom>
      </xdr:spPr>
    </xdr:pic>
    <xdr:clientData fLocksWithSheet="0"/>
  </xdr:twoCellAnchor>
  <xdr:twoCellAnchor editAs="oneCell">
    <xdr:from>
      <xdr:col>25</xdr:col>
      <xdr:colOff>164739</xdr:colOff>
      <xdr:row>31</xdr:row>
      <xdr:rowOff>166336</xdr:rowOff>
    </xdr:from>
    <xdr:to>
      <xdr:col>26</xdr:col>
      <xdr:colOff>107076</xdr:colOff>
      <xdr:row>33</xdr:row>
      <xdr:rowOff>14612</xdr:rowOff>
    </xdr:to>
    <xdr:pic>
      <xdr:nvPicPr>
        <xdr:cNvPr id="707" name="図 706">
          <a:extLst>
            <a:ext uri="{FF2B5EF4-FFF2-40B4-BE49-F238E27FC236}">
              <a16:creationId xmlns:a16="http://schemas.microsoft.com/office/drawing/2014/main" id="{00000000-0008-0000-0000-0000C3020000}"/>
            </a:ext>
          </a:extLst>
        </xdr:cNvPr>
        <xdr:cNvPicPr>
          <a:picLocks noChangeAspect="1"/>
        </xdr:cNvPicPr>
      </xdr:nvPicPr>
      <xdr:blipFill>
        <a:blip xmlns:r="http://schemas.openxmlformats.org/officeDocument/2006/relationships" r:embed="rId11"/>
        <a:stretch>
          <a:fillRect/>
        </a:stretch>
      </xdr:blipFill>
      <xdr:spPr>
        <a:xfrm>
          <a:off x="6392624" y="5368451"/>
          <a:ext cx="191452" cy="185316"/>
        </a:xfrm>
        <a:prstGeom prst="rect">
          <a:avLst/>
        </a:prstGeom>
      </xdr:spPr>
    </xdr:pic>
    <xdr:clientData fLocksWithSheet="0"/>
  </xdr:twoCellAnchor>
  <xdr:twoCellAnchor>
    <xdr:from>
      <xdr:col>19</xdr:col>
      <xdr:colOff>34369</xdr:colOff>
      <xdr:row>82</xdr:row>
      <xdr:rowOff>109905</xdr:rowOff>
    </xdr:from>
    <xdr:to>
      <xdr:col>22</xdr:col>
      <xdr:colOff>3254</xdr:colOff>
      <xdr:row>84</xdr:row>
      <xdr:rowOff>97806</xdr:rowOff>
    </xdr:to>
    <xdr:grpSp>
      <xdr:nvGrpSpPr>
        <xdr:cNvPr id="728" name="グループ化 727">
          <a:extLst>
            <a:ext uri="{FF2B5EF4-FFF2-40B4-BE49-F238E27FC236}">
              <a16:creationId xmlns:a16="http://schemas.microsoft.com/office/drawing/2014/main" id="{00000000-0008-0000-0000-0000D8020000}"/>
            </a:ext>
          </a:extLst>
        </xdr:cNvPr>
        <xdr:cNvGrpSpPr/>
      </xdr:nvGrpSpPr>
      <xdr:grpSpPr>
        <a:xfrm>
          <a:off x="4739719" y="12616230"/>
          <a:ext cx="711835" cy="330801"/>
          <a:chOff x="9011936" y="13545786"/>
          <a:chExt cx="720000" cy="336245"/>
        </a:xfrm>
      </xdr:grpSpPr>
      <xdr:cxnSp macro="">
        <xdr:nvCxnSpPr>
          <xdr:cNvPr id="729" name="直線コネクタ 728">
            <a:extLst>
              <a:ext uri="{FF2B5EF4-FFF2-40B4-BE49-F238E27FC236}">
                <a16:creationId xmlns:a16="http://schemas.microsoft.com/office/drawing/2014/main" id="{00000000-0008-0000-0000-0000D9020000}"/>
              </a:ext>
            </a:extLst>
          </xdr:cNvPr>
          <xdr:cNvCxnSpPr/>
        </xdr:nvCxnSpPr>
        <xdr:spPr>
          <a:xfrm>
            <a:off x="9013371" y="13552588"/>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0" name="直線コネクタ 729">
            <a:extLst>
              <a:ext uri="{FF2B5EF4-FFF2-40B4-BE49-F238E27FC236}">
                <a16:creationId xmlns:a16="http://schemas.microsoft.com/office/drawing/2014/main" id="{00000000-0008-0000-0000-0000DA020000}"/>
              </a:ext>
            </a:extLst>
          </xdr:cNvPr>
          <xdr:cNvCxnSpPr/>
        </xdr:nvCxnSpPr>
        <xdr:spPr>
          <a:xfrm>
            <a:off x="9378043" y="13551227"/>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1" name="直線コネクタ 730">
            <a:extLst>
              <a:ext uri="{FF2B5EF4-FFF2-40B4-BE49-F238E27FC236}">
                <a16:creationId xmlns:a16="http://schemas.microsoft.com/office/drawing/2014/main" id="{00000000-0008-0000-0000-0000DB020000}"/>
              </a:ext>
            </a:extLst>
          </xdr:cNvPr>
          <xdr:cNvCxnSpPr/>
        </xdr:nvCxnSpPr>
        <xdr:spPr>
          <a:xfrm>
            <a:off x="9731829" y="13545786"/>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2" name="直線コネクタ 731">
            <a:extLst>
              <a:ext uri="{FF2B5EF4-FFF2-40B4-BE49-F238E27FC236}">
                <a16:creationId xmlns:a16="http://schemas.microsoft.com/office/drawing/2014/main" id="{00000000-0008-0000-0000-0000DC020000}"/>
              </a:ext>
            </a:extLst>
          </xdr:cNvPr>
          <xdr:cNvCxnSpPr/>
        </xdr:nvCxnSpPr>
        <xdr:spPr>
          <a:xfrm>
            <a:off x="9011936" y="13548209"/>
            <a:ext cx="720000" cy="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15</xdr:col>
      <xdr:colOff>11955</xdr:colOff>
      <xdr:row>82</xdr:row>
      <xdr:rowOff>89549</xdr:rowOff>
    </xdr:from>
    <xdr:to>
      <xdr:col>16</xdr:col>
      <xdr:colOff>125770</xdr:colOff>
      <xdr:row>84</xdr:row>
      <xdr:rowOff>119932</xdr:rowOff>
    </xdr:to>
    <xdr:grpSp>
      <xdr:nvGrpSpPr>
        <xdr:cNvPr id="733" name="グループ化 732">
          <a:extLst>
            <a:ext uri="{FF2B5EF4-FFF2-40B4-BE49-F238E27FC236}">
              <a16:creationId xmlns:a16="http://schemas.microsoft.com/office/drawing/2014/main" id="{00000000-0008-0000-0000-0000DD020000}"/>
            </a:ext>
          </a:extLst>
        </xdr:cNvPr>
        <xdr:cNvGrpSpPr/>
      </xdr:nvGrpSpPr>
      <xdr:grpSpPr>
        <a:xfrm>
          <a:off x="3726705" y="12595874"/>
          <a:ext cx="361465" cy="373283"/>
          <a:chOff x="8091846" y="12878738"/>
          <a:chExt cx="360000" cy="373284"/>
        </a:xfrm>
      </xdr:grpSpPr>
      <xdr:grpSp>
        <xdr:nvGrpSpPr>
          <xdr:cNvPr id="734" name="グループ化 733">
            <a:extLst>
              <a:ext uri="{FF2B5EF4-FFF2-40B4-BE49-F238E27FC236}">
                <a16:creationId xmlns:a16="http://schemas.microsoft.com/office/drawing/2014/main" id="{00000000-0008-0000-0000-0000DE020000}"/>
              </a:ext>
            </a:extLst>
          </xdr:cNvPr>
          <xdr:cNvGrpSpPr/>
        </xdr:nvGrpSpPr>
        <xdr:grpSpPr>
          <a:xfrm>
            <a:off x="8091846" y="12878738"/>
            <a:ext cx="360000" cy="48490"/>
            <a:chOff x="7853721" y="13088288"/>
            <a:chExt cx="546927" cy="48490"/>
          </a:xfrm>
        </xdr:grpSpPr>
        <xdr:cxnSp macro="">
          <xdr:nvCxnSpPr>
            <xdr:cNvPr id="736" name="直線コネクタ 735">
              <a:extLst>
                <a:ext uri="{FF2B5EF4-FFF2-40B4-BE49-F238E27FC236}">
                  <a16:creationId xmlns:a16="http://schemas.microsoft.com/office/drawing/2014/main" id="{00000000-0008-0000-0000-0000E0020000}"/>
                </a:ext>
              </a:extLst>
            </xdr:cNvPr>
            <xdr:cNvCxnSpPr/>
          </xdr:nvCxnSpPr>
          <xdr:spPr>
            <a:xfrm>
              <a:off x="7858051" y="13088288"/>
              <a:ext cx="54259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7" name="直線コネクタ 736">
              <a:extLst>
                <a:ext uri="{FF2B5EF4-FFF2-40B4-BE49-F238E27FC236}">
                  <a16:creationId xmlns:a16="http://schemas.microsoft.com/office/drawing/2014/main" id="{00000000-0008-0000-0000-0000E1020000}"/>
                </a:ext>
              </a:extLst>
            </xdr:cNvPr>
            <xdr:cNvCxnSpPr/>
          </xdr:nvCxnSpPr>
          <xdr:spPr>
            <a:xfrm>
              <a:off x="7853721" y="13136778"/>
              <a:ext cx="542597" cy="0"/>
            </a:xfrm>
            <a:prstGeom prst="line">
              <a:avLst/>
            </a:prstGeom>
          </xdr:spPr>
          <xdr:style>
            <a:lnRef idx="1">
              <a:schemeClr val="dk1"/>
            </a:lnRef>
            <a:fillRef idx="0">
              <a:schemeClr val="dk1"/>
            </a:fillRef>
            <a:effectRef idx="0">
              <a:schemeClr val="dk1"/>
            </a:effectRef>
            <a:fontRef idx="minor">
              <a:schemeClr val="tx1"/>
            </a:fontRef>
          </xdr:style>
        </xdr:cxnSp>
      </xdr:grpSp>
      <xdr:cxnSp macro="">
        <xdr:nvCxnSpPr>
          <xdr:cNvPr id="735" name="直線コネクタ 734">
            <a:extLst>
              <a:ext uri="{FF2B5EF4-FFF2-40B4-BE49-F238E27FC236}">
                <a16:creationId xmlns:a16="http://schemas.microsoft.com/office/drawing/2014/main" id="{00000000-0008-0000-0000-0000DF020000}"/>
              </a:ext>
            </a:extLst>
          </xdr:cNvPr>
          <xdr:cNvCxnSpPr/>
        </xdr:nvCxnSpPr>
        <xdr:spPr>
          <a:xfrm>
            <a:off x="8277225" y="12928022"/>
            <a:ext cx="0" cy="32400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79</xdr:col>
      <xdr:colOff>81329</xdr:colOff>
      <xdr:row>50</xdr:row>
      <xdr:rowOff>171032</xdr:rowOff>
    </xdr:from>
    <xdr:to>
      <xdr:col>79</xdr:col>
      <xdr:colOff>206620</xdr:colOff>
      <xdr:row>51</xdr:row>
      <xdr:rowOff>120685</xdr:rowOff>
    </xdr:to>
    <xdr:sp macro="" textlink="">
      <xdr:nvSpPr>
        <xdr:cNvPr id="714" name="折戸・下">
          <a:extLst>
            <a:ext uri="{FF2B5EF4-FFF2-40B4-BE49-F238E27FC236}">
              <a16:creationId xmlns:a16="http://schemas.microsoft.com/office/drawing/2014/main" id="{00000000-0008-0000-0000-0000CA020000}"/>
            </a:ext>
          </a:extLst>
        </xdr:cNvPr>
        <xdr:cNvSpPr>
          <a:spLocks noChangeArrowheads="1"/>
        </xdr:cNvSpPr>
      </xdr:nvSpPr>
      <xdr:spPr bwMode="auto">
        <a:xfrm flipH="1" flipV="1">
          <a:off x="19912379" y="8714957"/>
          <a:ext cx="125291" cy="121103"/>
        </a:xfrm>
        <a:prstGeom prst="flowChartExtract">
          <a:avLst/>
        </a:prstGeom>
        <a:solidFill>
          <a:srgbClr val="000000"/>
        </a:solidFill>
        <a:ln w="3810">
          <a:solidFill>
            <a:srgbClr val="000000"/>
          </a:solidFill>
          <a:miter lim="800000"/>
          <a:headEnd/>
          <a:tailEnd/>
        </a:ln>
      </xdr:spPr>
    </xdr:sp>
    <xdr:clientData fLocksWithSheet="0"/>
  </xdr:twoCellAnchor>
  <xdr:twoCellAnchor>
    <xdr:from>
      <xdr:col>22</xdr:col>
      <xdr:colOff>99078</xdr:colOff>
      <xdr:row>82</xdr:row>
      <xdr:rowOff>103362</xdr:rowOff>
    </xdr:from>
    <xdr:to>
      <xdr:col>26</xdr:col>
      <xdr:colOff>180292</xdr:colOff>
      <xdr:row>84</xdr:row>
      <xdr:rowOff>79209</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5547378" y="12609687"/>
          <a:ext cx="1071814" cy="318747"/>
          <a:chOff x="5543368" y="13859467"/>
          <a:chExt cx="1063793" cy="316742"/>
        </a:xfrm>
      </xdr:grpSpPr>
      <xdr:cxnSp macro="">
        <xdr:nvCxnSpPr>
          <xdr:cNvPr id="235" name="直線コネクタ 234">
            <a:extLst>
              <a:ext uri="{FF2B5EF4-FFF2-40B4-BE49-F238E27FC236}">
                <a16:creationId xmlns:a16="http://schemas.microsoft.com/office/drawing/2014/main" id="{00000000-0008-0000-0000-0000EB000000}"/>
              </a:ext>
            </a:extLst>
          </xdr:cNvPr>
          <xdr:cNvCxnSpPr/>
        </xdr:nvCxnSpPr>
        <xdr:spPr>
          <a:xfrm>
            <a:off x="5543368" y="13868491"/>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92" name="直線コネクタ 291">
            <a:extLst>
              <a:ext uri="{FF2B5EF4-FFF2-40B4-BE49-F238E27FC236}">
                <a16:creationId xmlns:a16="http://schemas.microsoft.com/office/drawing/2014/main" id="{00000000-0008-0000-0000-000024010000}"/>
              </a:ext>
            </a:extLst>
          </xdr:cNvPr>
          <xdr:cNvCxnSpPr/>
        </xdr:nvCxnSpPr>
        <xdr:spPr>
          <a:xfrm>
            <a:off x="5543719" y="13867081"/>
            <a:ext cx="105806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94" name="直線コネクタ 493">
            <a:extLst>
              <a:ext uri="{FF2B5EF4-FFF2-40B4-BE49-F238E27FC236}">
                <a16:creationId xmlns:a16="http://schemas.microsoft.com/office/drawing/2014/main" id="{00000000-0008-0000-0000-0000EE010000}"/>
              </a:ext>
            </a:extLst>
          </xdr:cNvPr>
          <xdr:cNvCxnSpPr/>
        </xdr:nvCxnSpPr>
        <xdr:spPr>
          <a:xfrm>
            <a:off x="5861202" y="13865483"/>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5" name="直線コネクタ 714">
            <a:extLst>
              <a:ext uri="{FF2B5EF4-FFF2-40B4-BE49-F238E27FC236}">
                <a16:creationId xmlns:a16="http://schemas.microsoft.com/office/drawing/2014/main" id="{00000000-0008-0000-0000-0000CB020000}"/>
              </a:ext>
            </a:extLst>
          </xdr:cNvPr>
          <xdr:cNvCxnSpPr/>
        </xdr:nvCxnSpPr>
        <xdr:spPr>
          <a:xfrm>
            <a:off x="6219142" y="13872502"/>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6" name="直線コネクタ 715">
            <a:extLst>
              <a:ext uri="{FF2B5EF4-FFF2-40B4-BE49-F238E27FC236}">
                <a16:creationId xmlns:a16="http://schemas.microsoft.com/office/drawing/2014/main" id="{00000000-0008-0000-0000-0000CC020000}"/>
              </a:ext>
            </a:extLst>
          </xdr:cNvPr>
          <xdr:cNvCxnSpPr/>
        </xdr:nvCxnSpPr>
        <xdr:spPr>
          <a:xfrm>
            <a:off x="6607161" y="13859467"/>
            <a:ext cx="0" cy="303707"/>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27</xdr:col>
      <xdr:colOff>99207</xdr:colOff>
      <xdr:row>82</xdr:row>
      <xdr:rowOff>128578</xdr:rowOff>
    </xdr:from>
    <xdr:to>
      <xdr:col>32</xdr:col>
      <xdr:colOff>77982</xdr:colOff>
      <xdr:row>84</xdr:row>
      <xdr:rowOff>100820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6785757" y="12634903"/>
          <a:ext cx="1226550" cy="315142"/>
          <a:chOff x="6618541" y="13791662"/>
          <a:chExt cx="1217025" cy="310908"/>
        </a:xfrm>
      </xdr:grpSpPr>
      <xdr:cxnSp macro="">
        <xdr:nvCxnSpPr>
          <xdr:cNvPr id="717" name="直線コネクタ 716">
            <a:extLst>
              <a:ext uri="{FF2B5EF4-FFF2-40B4-BE49-F238E27FC236}">
                <a16:creationId xmlns:a16="http://schemas.microsoft.com/office/drawing/2014/main" id="{00000000-0008-0000-0000-0000CD020000}"/>
              </a:ext>
            </a:extLst>
          </xdr:cNvPr>
          <xdr:cNvCxnSpPr/>
        </xdr:nvCxnSpPr>
        <xdr:spPr>
          <a:xfrm>
            <a:off x="6618541" y="13791662"/>
            <a:ext cx="1217025" cy="232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9" name="直線コネクタ 718">
            <a:extLst>
              <a:ext uri="{FF2B5EF4-FFF2-40B4-BE49-F238E27FC236}">
                <a16:creationId xmlns:a16="http://schemas.microsoft.com/office/drawing/2014/main" id="{00000000-0008-0000-0000-0000CF020000}"/>
              </a:ext>
            </a:extLst>
          </xdr:cNvPr>
          <xdr:cNvCxnSpPr/>
        </xdr:nvCxnSpPr>
        <xdr:spPr>
          <a:xfrm>
            <a:off x="6903717" y="13795076"/>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0" name="直線コネクタ 719">
            <a:extLst>
              <a:ext uri="{FF2B5EF4-FFF2-40B4-BE49-F238E27FC236}">
                <a16:creationId xmlns:a16="http://schemas.microsoft.com/office/drawing/2014/main" id="{00000000-0008-0000-0000-0000D0020000}"/>
              </a:ext>
            </a:extLst>
          </xdr:cNvPr>
          <xdr:cNvCxnSpPr/>
        </xdr:nvCxnSpPr>
        <xdr:spPr>
          <a:xfrm>
            <a:off x="7830371" y="13797081"/>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1" name="直線コネクタ 720">
            <a:extLst>
              <a:ext uri="{FF2B5EF4-FFF2-40B4-BE49-F238E27FC236}">
                <a16:creationId xmlns:a16="http://schemas.microsoft.com/office/drawing/2014/main" id="{00000000-0008-0000-0000-0000D1020000}"/>
              </a:ext>
            </a:extLst>
          </xdr:cNvPr>
          <xdr:cNvCxnSpPr/>
        </xdr:nvCxnSpPr>
        <xdr:spPr>
          <a:xfrm>
            <a:off x="7243052" y="13794073"/>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2" name="直線コネクタ 721">
            <a:extLst>
              <a:ext uri="{FF2B5EF4-FFF2-40B4-BE49-F238E27FC236}">
                <a16:creationId xmlns:a16="http://schemas.microsoft.com/office/drawing/2014/main" id="{00000000-0008-0000-0000-0000D2020000}"/>
              </a:ext>
            </a:extLst>
          </xdr:cNvPr>
          <xdr:cNvCxnSpPr/>
        </xdr:nvCxnSpPr>
        <xdr:spPr>
          <a:xfrm>
            <a:off x="7538605" y="13801092"/>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3" name="直線コネクタ 722">
            <a:extLst>
              <a:ext uri="{FF2B5EF4-FFF2-40B4-BE49-F238E27FC236}">
                <a16:creationId xmlns:a16="http://schemas.microsoft.com/office/drawing/2014/main" id="{00000000-0008-0000-0000-0000D3020000}"/>
              </a:ext>
            </a:extLst>
          </xdr:cNvPr>
          <xdr:cNvCxnSpPr/>
        </xdr:nvCxnSpPr>
        <xdr:spPr>
          <a:xfrm>
            <a:off x="6618541" y="13791662"/>
            <a:ext cx="0" cy="301478"/>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16</xdr:col>
      <xdr:colOff>178638</xdr:colOff>
      <xdr:row>82</xdr:row>
      <xdr:rowOff>109974</xdr:rowOff>
    </xdr:from>
    <xdr:to>
      <xdr:col>18</xdr:col>
      <xdr:colOff>150395</xdr:colOff>
      <xdr:row>84</xdr:row>
      <xdr:rowOff>77800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4141038" y="12616299"/>
          <a:ext cx="467057" cy="310726"/>
          <a:chOff x="4108954" y="13866079"/>
          <a:chExt cx="463046" cy="308721"/>
        </a:xfrm>
      </xdr:grpSpPr>
      <xdr:cxnSp macro="">
        <xdr:nvCxnSpPr>
          <xdr:cNvPr id="724" name="直線コネクタ 723">
            <a:extLst>
              <a:ext uri="{FF2B5EF4-FFF2-40B4-BE49-F238E27FC236}">
                <a16:creationId xmlns:a16="http://schemas.microsoft.com/office/drawing/2014/main" id="{00000000-0008-0000-0000-0000D4020000}"/>
              </a:ext>
            </a:extLst>
          </xdr:cNvPr>
          <xdr:cNvCxnSpPr/>
        </xdr:nvCxnSpPr>
        <xdr:spPr>
          <a:xfrm>
            <a:off x="4108954" y="13871093"/>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5" name="直線コネクタ 724">
            <a:extLst>
              <a:ext uri="{FF2B5EF4-FFF2-40B4-BE49-F238E27FC236}">
                <a16:creationId xmlns:a16="http://schemas.microsoft.com/office/drawing/2014/main" id="{00000000-0008-0000-0000-0000D5020000}"/>
              </a:ext>
            </a:extLst>
          </xdr:cNvPr>
          <xdr:cNvCxnSpPr/>
        </xdr:nvCxnSpPr>
        <xdr:spPr>
          <a:xfrm>
            <a:off x="4108954" y="13866079"/>
            <a:ext cx="463046"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7" name="直線コネクタ 726">
            <a:extLst>
              <a:ext uri="{FF2B5EF4-FFF2-40B4-BE49-F238E27FC236}">
                <a16:creationId xmlns:a16="http://schemas.microsoft.com/office/drawing/2014/main" id="{00000000-0008-0000-0000-0000D7020000}"/>
              </a:ext>
            </a:extLst>
          </xdr:cNvPr>
          <xdr:cNvCxnSpPr/>
        </xdr:nvCxnSpPr>
        <xdr:spPr>
          <a:xfrm>
            <a:off x="4570165" y="13871092"/>
            <a:ext cx="0" cy="303707"/>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22</xdr:col>
      <xdr:colOff>19049</xdr:colOff>
      <xdr:row>33</xdr:row>
      <xdr:rowOff>104775</xdr:rowOff>
    </xdr:from>
    <xdr:to>
      <xdr:col>24</xdr:col>
      <xdr:colOff>31750</xdr:colOff>
      <xdr:row>35</xdr:row>
      <xdr:rowOff>28575</xdr:rowOff>
    </xdr:to>
    <xdr:sp macro="" textlink="" fLocksText="0">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5374216" y="5481108"/>
          <a:ext cx="499534" cy="262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a:t>
          </a:r>
          <a:r>
            <a:rPr kumimoji="1" lang="ja-JP" altLang="en-US" sz="800" baseline="0">
              <a:latin typeface="HGSｺﾞｼｯｸM" panose="020B0600000000000000" pitchFamily="50" charset="-128"/>
              <a:ea typeface="HGSｺﾞｼｯｸM" panose="020B0600000000000000" pitchFamily="50" charset="-128"/>
            </a:rPr>
            <a:t>  </a:t>
          </a:r>
          <a:r>
            <a:rPr kumimoji="1" lang="ja-JP" altLang="en-US" sz="800">
              <a:latin typeface="HGSｺﾞｼｯｸM" panose="020B0600000000000000" pitchFamily="50" charset="-128"/>
              <a:ea typeface="HGSｺﾞｼｯｸM" panose="020B0600000000000000" pitchFamily="50" charset="-128"/>
            </a:rPr>
            <a:t>）</a:t>
          </a:r>
        </a:p>
      </xdr:txBody>
    </xdr:sp>
    <xdr:clientData fLocksWithSheet="0"/>
  </xdr:twoCellAnchor>
  <xdr:twoCellAnchor>
    <xdr:from>
      <xdr:col>23</xdr:col>
      <xdr:colOff>159965</xdr:colOff>
      <xdr:row>33</xdr:row>
      <xdr:rowOff>99529</xdr:rowOff>
    </xdr:from>
    <xdr:to>
      <xdr:col>25</xdr:col>
      <xdr:colOff>238125</xdr:colOff>
      <xdr:row>34</xdr:row>
      <xdr:rowOff>161925</xdr:rowOff>
    </xdr:to>
    <xdr:sp macro="" textlink="" fLocksText="0">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5855915" y="5728804"/>
          <a:ext cx="573460" cy="233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a:t>
          </a:r>
          <a:r>
            <a:rPr kumimoji="1" lang="en-US" altLang="ja-JP" sz="800" baseline="0">
              <a:latin typeface="HGSｺﾞｼｯｸM" panose="020B0600000000000000" pitchFamily="50" charset="-128"/>
              <a:ea typeface="HGSｺﾞｼｯｸM" panose="020B0600000000000000" pitchFamily="50" charset="-128"/>
            </a:rPr>
            <a:t>  </a:t>
          </a:r>
          <a:r>
            <a:rPr kumimoji="1" lang="ja-JP" altLang="en-US" sz="800">
              <a:latin typeface="HGSｺﾞｼｯｸM" panose="020B0600000000000000" pitchFamily="50" charset="-128"/>
              <a:ea typeface="HGSｺﾞｼｯｸM" panose="020B0600000000000000" pitchFamily="50" charset="-128"/>
            </a:rPr>
            <a:t>）</a:t>
          </a:r>
        </a:p>
      </xdr:txBody>
    </xdr:sp>
    <xdr:clientData fLocksWithSheet="0"/>
  </xdr:twoCellAnchor>
  <xdr:twoCellAnchor>
    <xdr:from>
      <xdr:col>25</xdr:col>
      <xdr:colOff>85724</xdr:colOff>
      <xdr:row>33</xdr:row>
      <xdr:rowOff>85725</xdr:rowOff>
    </xdr:from>
    <xdr:to>
      <xdr:col>27</xdr:col>
      <xdr:colOff>228599</xdr:colOff>
      <xdr:row>35</xdr:row>
      <xdr:rowOff>9525</xdr:rowOff>
    </xdr:to>
    <xdr:sp macro="" textlink="" fLocksText="0">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6276974" y="5514975"/>
          <a:ext cx="6381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a:t>
          </a:r>
          <a:r>
            <a:rPr kumimoji="1" lang="ja-JP" altLang="en-US" sz="800" baseline="0">
              <a:latin typeface="HGSｺﾞｼｯｸM" panose="020B0600000000000000" pitchFamily="50" charset="-128"/>
              <a:ea typeface="HGSｺﾞｼｯｸM" panose="020B0600000000000000" pitchFamily="50" charset="-128"/>
            </a:rPr>
            <a:t>  </a:t>
          </a:r>
          <a:r>
            <a:rPr kumimoji="1" lang="ja-JP" altLang="en-US" sz="800">
              <a:latin typeface="HGSｺﾞｼｯｸM" panose="020B0600000000000000" pitchFamily="50" charset="-128"/>
              <a:ea typeface="HGSｺﾞｼｯｸM" panose="020B0600000000000000" pitchFamily="50" charset="-128"/>
            </a:rPr>
            <a:t>）</a:t>
          </a: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1463;&#35351;&#30740;&#20462;&#9733;/R4&#24180;&#24230;/01_&#23554;&#38272;&#8544;/2_&#36890;&#30693;/&#65288;&#21029;&#28155;&#65289;&#20107;&#20363;&#28436;&#32722;&#12471;&#12540;&#12488;_R4&#23554;&#38272;&#85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9733;&#21463;&#35351;&#30740;&#20462;&#9733;/R4&#24180;&#24230;/01_&#23554;&#38272;&#8544;/2_&#36890;&#30693;/&#65288;&#21029;&#28155;&#65289;&#20107;&#20363;&#28436;&#32722;&#12471;&#12540;&#12488;_R4&#23554;&#38272;&#854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wnloads/&#20837;&#36864;&#38498;&#26178;&#24773;&#22577;&#20849;&#26377;&#12471;&#12540;&#12488;&#65288;&#65328;&#65315;&#20837;&#21147;&#2925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user/Downloads/&#20837;&#36864;&#38498;&#26178;&#24773;&#22577;&#20849;&#26377;&#12471;&#12540;&#12488;&#65288;&#65328;&#65315;&#20837;&#21147;&#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事例演習シートの作成について"/>
      <sheetName val="０．提出事例について"/>
      <sheetName val="１．基本情報シート（A3用紙）"/>
      <sheetName val="２．アセスメントシート（A3用紙）"/>
      <sheetName val="３．課題整理総括表（A3用紙）"/>
      <sheetName val="プルダウン・素材用（入力不要）"/>
    </sheetNames>
    <sheetDataSet>
      <sheetData sheetId="0"/>
      <sheetData sheetId="1"/>
      <sheetData sheetId="2"/>
      <sheetData sheetId="3">
        <row r="22">
          <cell r="CV22" t="str">
            <v>問題無</v>
          </cell>
          <cell r="CW22" t="str">
            <v>問題無</v>
          </cell>
          <cell r="CX22" t="str">
            <v>有</v>
          </cell>
          <cell r="CY22" t="str">
            <v>支障なし</v>
          </cell>
          <cell r="CZ22" t="str">
            <v>支障なし</v>
          </cell>
          <cell r="DA22" t="str">
            <v>良い</v>
          </cell>
          <cell r="DB22" t="str">
            <v>無</v>
          </cell>
          <cell r="DC22" t="str">
            <v>無</v>
          </cell>
          <cell r="DD22" t="str">
            <v>無</v>
          </cell>
          <cell r="DE22" t="str">
            <v>無</v>
          </cell>
          <cell r="DF22" t="str">
            <v>支障なし</v>
          </cell>
          <cell r="DG22" t="str">
            <v>支障なし</v>
          </cell>
          <cell r="DH22" t="str">
            <v>支障なし</v>
          </cell>
          <cell r="DI22" t="str">
            <v>問題無</v>
          </cell>
        </row>
        <row r="23">
          <cell r="CV23" t="str">
            <v>はっきり見えない</v>
          </cell>
          <cell r="CW23" t="str">
            <v>はっきり聞こえない</v>
          </cell>
          <cell r="CX23" t="str">
            <v>無</v>
          </cell>
          <cell r="CY23" t="str">
            <v>支障あり</v>
          </cell>
          <cell r="CZ23" t="str">
            <v>支障あり</v>
          </cell>
          <cell r="DA23" t="str">
            <v>普通</v>
          </cell>
          <cell r="DB23" t="str">
            <v>有</v>
          </cell>
          <cell r="DC23" t="str">
            <v>麻痺有</v>
          </cell>
          <cell r="DD23" t="str">
            <v>拘縮有</v>
          </cell>
          <cell r="DE23" t="str">
            <v>有</v>
          </cell>
          <cell r="DF23" t="str">
            <v>支障あり</v>
          </cell>
          <cell r="DG23" t="str">
            <v>支障あり</v>
          </cell>
          <cell r="DH23" t="str">
            <v>支障あり</v>
          </cell>
          <cell r="DI23" t="str">
            <v>問題有</v>
          </cell>
        </row>
        <row r="24">
          <cell r="CV24" t="str">
            <v>ほとんど見えない</v>
          </cell>
          <cell r="CW24" t="str">
            <v>ほとんど聞こえない</v>
          </cell>
          <cell r="DA24" t="str">
            <v>不良</v>
          </cell>
        </row>
        <row r="30">
          <cell r="CV30" t="str">
            <v>自立</v>
          </cell>
          <cell r="CW30" t="str">
            <v>自立</v>
          </cell>
          <cell r="CX30" t="str">
            <v>支障なし</v>
          </cell>
          <cell r="CY30" t="str">
            <v>自立</v>
          </cell>
          <cell r="CZ30" t="str">
            <v>問題無</v>
          </cell>
          <cell r="DA30" t="str">
            <v>常食</v>
          </cell>
          <cell r="DB30" t="str">
            <v>普通</v>
          </cell>
          <cell r="DC30" t="str">
            <v>普通</v>
          </cell>
          <cell r="DD30" t="str">
            <v>適切</v>
          </cell>
          <cell r="DE30" t="str">
            <v>自立</v>
          </cell>
          <cell r="DF30" t="str">
            <v>自立</v>
          </cell>
          <cell r="DG30" t="str">
            <v>有</v>
          </cell>
          <cell r="DH30" t="str">
            <v>自立</v>
          </cell>
          <cell r="DI30" t="str">
            <v>自立</v>
          </cell>
          <cell r="DJ30" t="str">
            <v>自立</v>
          </cell>
          <cell r="DK30" t="str">
            <v>自立</v>
          </cell>
          <cell r="DL30" t="str">
            <v>自立</v>
          </cell>
          <cell r="DM30" t="str">
            <v>自立</v>
          </cell>
          <cell r="DN30" t="str">
            <v>自立</v>
          </cell>
          <cell r="DO30" t="str">
            <v>自立</v>
          </cell>
          <cell r="DP30" t="str">
            <v>自立</v>
          </cell>
          <cell r="DQ30" t="str">
            <v>自立</v>
          </cell>
          <cell r="DR30" t="str">
            <v>自立</v>
          </cell>
          <cell r="DS30" t="str">
            <v>自立</v>
          </cell>
          <cell r="DT30" t="str">
            <v>自立</v>
          </cell>
          <cell r="DU30" t="str">
            <v>支障なし</v>
          </cell>
          <cell r="DV30" t="str">
            <v>できる</v>
          </cell>
          <cell r="DW30" t="str">
            <v>できる</v>
          </cell>
          <cell r="DX30" t="str">
            <v>通じる</v>
          </cell>
        </row>
        <row r="31">
          <cell r="CV31" t="str">
            <v>見守り</v>
          </cell>
          <cell r="CW31" t="str">
            <v>見守り</v>
          </cell>
          <cell r="CX31" t="str">
            <v>支障あり</v>
          </cell>
          <cell r="CY31" t="str">
            <v>見守り</v>
          </cell>
          <cell r="CZ31" t="str">
            <v>咀嚼問題有</v>
          </cell>
          <cell r="DA31" t="str">
            <v>一口カット</v>
          </cell>
          <cell r="DB31" t="str">
            <v>一口大</v>
          </cell>
          <cell r="DC31" t="str">
            <v>多い</v>
          </cell>
          <cell r="DD31" t="str">
            <v>不適切</v>
          </cell>
          <cell r="DE31" t="str">
            <v>見守り</v>
          </cell>
          <cell r="DF31" t="str">
            <v>見守り</v>
          </cell>
          <cell r="DG31" t="str">
            <v>無</v>
          </cell>
          <cell r="DH31" t="str">
            <v>見守り</v>
          </cell>
          <cell r="DI31" t="str">
            <v>見守り</v>
          </cell>
          <cell r="DJ31" t="str">
            <v>見守り</v>
          </cell>
          <cell r="DK31" t="str">
            <v>何かにつかまれば出来る</v>
          </cell>
          <cell r="DL31" t="str">
            <v>何かにつかまれば出来る</v>
          </cell>
          <cell r="DM31" t="str">
            <v>見守り</v>
          </cell>
          <cell r="DN31" t="str">
            <v>見守り</v>
          </cell>
          <cell r="DO31" t="str">
            <v>見守り</v>
          </cell>
          <cell r="DP31" t="str">
            <v>見守り</v>
          </cell>
          <cell r="DQ31" t="str">
            <v>見守り</v>
          </cell>
          <cell r="DR31" t="str">
            <v>見守り</v>
          </cell>
          <cell r="DS31" t="str">
            <v>見守り</v>
          </cell>
          <cell r="DT31" t="str">
            <v>見守り</v>
          </cell>
          <cell r="DU31" t="str">
            <v>支障あり</v>
          </cell>
          <cell r="DV31" t="str">
            <v>時々できる</v>
          </cell>
          <cell r="DW31" t="str">
            <v>特別な場合以外はできる</v>
          </cell>
          <cell r="DX31" t="str">
            <v>時々通じる</v>
          </cell>
        </row>
        <row r="32">
          <cell r="CV32" t="str">
            <v>一部介助</v>
          </cell>
          <cell r="CW32" t="str">
            <v>一部介助</v>
          </cell>
          <cell r="CY32" t="str">
            <v>一部介助</v>
          </cell>
          <cell r="CZ32" t="str">
            <v>嚥下障害有</v>
          </cell>
          <cell r="DA32" t="str">
            <v>あちびー</v>
          </cell>
          <cell r="DB32" t="str">
            <v>軟菜</v>
          </cell>
          <cell r="DC32" t="str">
            <v>少ない</v>
          </cell>
          <cell r="DE32" t="str">
            <v>一部介助</v>
          </cell>
          <cell r="DF32" t="str">
            <v>一部介助</v>
          </cell>
          <cell r="DH32" t="str">
            <v>一部介助</v>
          </cell>
          <cell r="DI32" t="str">
            <v>一部介助</v>
          </cell>
          <cell r="DJ32" t="str">
            <v>一部介助</v>
          </cell>
          <cell r="DK32" t="str">
            <v>一部介助</v>
          </cell>
          <cell r="DL32" t="str">
            <v>一部介助</v>
          </cell>
          <cell r="DM32" t="str">
            <v>一部介助</v>
          </cell>
          <cell r="DN32" t="str">
            <v>一部介助</v>
          </cell>
          <cell r="DO32" t="str">
            <v>一部介助</v>
          </cell>
          <cell r="DP32" t="str">
            <v>一部介助</v>
          </cell>
          <cell r="DQ32" t="str">
            <v>一部介助</v>
          </cell>
          <cell r="DR32" t="str">
            <v>一部介助</v>
          </cell>
          <cell r="DS32" t="str">
            <v>一部介助</v>
          </cell>
          <cell r="DT32" t="str">
            <v>一部介助</v>
          </cell>
          <cell r="DV32" t="str">
            <v>困難</v>
          </cell>
          <cell r="DW32" t="str">
            <v>困難</v>
          </cell>
          <cell r="DX32" t="str">
            <v>通じない</v>
          </cell>
        </row>
        <row r="33">
          <cell r="CV33" t="str">
            <v>全介助</v>
          </cell>
          <cell r="CW33" t="str">
            <v>全介助</v>
          </cell>
          <cell r="CY33" t="str">
            <v>全介助</v>
          </cell>
          <cell r="CZ33" t="str">
            <v>咀嚼問題・嚥下障害有</v>
          </cell>
          <cell r="DA33" t="str">
            <v>かゆ</v>
          </cell>
          <cell r="DB33" t="str">
            <v>軟菜キザミ</v>
          </cell>
          <cell r="DE33" t="str">
            <v>全介助</v>
          </cell>
          <cell r="DF33" t="str">
            <v>全介助</v>
          </cell>
          <cell r="DH33" t="str">
            <v>全介助</v>
          </cell>
          <cell r="DI33" t="str">
            <v>全介助</v>
          </cell>
          <cell r="DJ33" t="str">
            <v>全介助</v>
          </cell>
          <cell r="DK33" t="str">
            <v>全介助</v>
          </cell>
          <cell r="DL33" t="str">
            <v>全介助</v>
          </cell>
          <cell r="DM33" t="str">
            <v>全介助</v>
          </cell>
          <cell r="DN33" t="str">
            <v>全介助</v>
          </cell>
          <cell r="DO33" t="str">
            <v>調理しない</v>
          </cell>
          <cell r="DP33" t="str">
            <v>全介助</v>
          </cell>
          <cell r="DQ33" t="str">
            <v>全介助</v>
          </cell>
          <cell r="DR33" t="str">
            <v>全介助</v>
          </cell>
          <cell r="DS33" t="str">
            <v>全介助</v>
          </cell>
          <cell r="DT33" t="str">
            <v>全介助</v>
          </cell>
        </row>
        <row r="34">
          <cell r="DA34" t="str">
            <v>経管</v>
          </cell>
          <cell r="DB34" t="str">
            <v>超きざみ</v>
          </cell>
        </row>
        <row r="35">
          <cell r="DA35" t="str">
            <v>その他</v>
          </cell>
          <cell r="DB35" t="str">
            <v>ミキサー</v>
          </cell>
        </row>
        <row r="36">
          <cell r="DB36" t="str">
            <v>ゼリー状態</v>
          </cell>
        </row>
        <row r="42">
          <cell r="CV42" t="str">
            <v>支障なし</v>
          </cell>
          <cell r="CW42" t="str">
            <v>支障なし</v>
          </cell>
          <cell r="CX42" t="str">
            <v>支障なし</v>
          </cell>
          <cell r="CY42" t="str">
            <v>支障なし</v>
          </cell>
          <cell r="CZ42" t="str">
            <v>支障なし</v>
          </cell>
          <cell r="DA42" t="str">
            <v>支障なし</v>
          </cell>
          <cell r="DB42" t="str">
            <v>必要なし</v>
          </cell>
        </row>
        <row r="43">
          <cell r="CV43" t="str">
            <v>支障あり</v>
          </cell>
          <cell r="CW43" t="str">
            <v>支障あり</v>
          </cell>
          <cell r="CX43" t="str">
            <v>支障あり</v>
          </cell>
          <cell r="CY43" t="str">
            <v>支障あり</v>
          </cell>
          <cell r="CZ43" t="str">
            <v>支障あり</v>
          </cell>
          <cell r="DA43" t="str">
            <v>支障あり</v>
          </cell>
          <cell r="DB43" t="str">
            <v>必要あり</v>
          </cell>
        </row>
      </sheetData>
      <sheetData sheetId="4">
        <row r="8">
          <cell r="FV8" t="str">
            <v>改善 ↗</v>
          </cell>
        </row>
        <row r="9">
          <cell r="FV9" t="str">
            <v>維持 →</v>
          </cell>
        </row>
        <row r="10">
          <cell r="FV10" t="str">
            <v>悪化 ↘</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事例演習シートの作成について"/>
      <sheetName val="０．提出事例について"/>
      <sheetName val="１．基本情報シート（A3用紙）"/>
      <sheetName val="２．アセスメントシート（A3用紙）"/>
      <sheetName val="３．課題整理総括表（A3用紙）"/>
      <sheetName val="プルダウン・素材用（入力不要）"/>
    </sheetNames>
    <sheetDataSet>
      <sheetData sheetId="0"/>
      <sheetData sheetId="1"/>
      <sheetData sheetId="2"/>
      <sheetData sheetId="3">
        <row r="22">
          <cell r="CV22" t="str">
            <v>問題無</v>
          </cell>
          <cell r="CW22" t="str">
            <v>問題無</v>
          </cell>
          <cell r="CX22" t="str">
            <v>有</v>
          </cell>
          <cell r="CY22" t="str">
            <v>支障なし</v>
          </cell>
          <cell r="CZ22" t="str">
            <v>支障なし</v>
          </cell>
          <cell r="DA22" t="str">
            <v>良い</v>
          </cell>
          <cell r="DB22" t="str">
            <v>無</v>
          </cell>
          <cell r="DC22" t="str">
            <v>無</v>
          </cell>
          <cell r="DD22" t="str">
            <v>無</v>
          </cell>
          <cell r="DE22" t="str">
            <v>無</v>
          </cell>
          <cell r="DF22" t="str">
            <v>支障なし</v>
          </cell>
          <cell r="DG22" t="str">
            <v>支障なし</v>
          </cell>
          <cell r="DH22" t="str">
            <v>支障なし</v>
          </cell>
          <cell r="DI22" t="str">
            <v>問題無</v>
          </cell>
        </row>
        <row r="23">
          <cell r="CV23" t="str">
            <v>はっきり見えない</v>
          </cell>
          <cell r="CW23" t="str">
            <v>はっきり聞こえない</v>
          </cell>
          <cell r="CX23" t="str">
            <v>無</v>
          </cell>
          <cell r="CY23" t="str">
            <v>支障あり</v>
          </cell>
          <cell r="CZ23" t="str">
            <v>支障あり</v>
          </cell>
          <cell r="DA23" t="str">
            <v>普通</v>
          </cell>
          <cell r="DB23" t="str">
            <v>有</v>
          </cell>
          <cell r="DC23" t="str">
            <v>麻痺有</v>
          </cell>
          <cell r="DD23" t="str">
            <v>拘縮有</v>
          </cell>
          <cell r="DE23" t="str">
            <v>有</v>
          </cell>
          <cell r="DF23" t="str">
            <v>支障あり</v>
          </cell>
          <cell r="DG23" t="str">
            <v>支障あり</v>
          </cell>
          <cell r="DH23" t="str">
            <v>支障あり</v>
          </cell>
          <cell r="DI23" t="str">
            <v>問題有</v>
          </cell>
        </row>
        <row r="24">
          <cell r="CV24" t="str">
            <v>ほとんど見えない</v>
          </cell>
          <cell r="CW24" t="str">
            <v>ほとんど聞こえない</v>
          </cell>
          <cell r="DA24" t="str">
            <v>不良</v>
          </cell>
        </row>
        <row r="30">
          <cell r="CV30" t="str">
            <v>自立</v>
          </cell>
          <cell r="CW30" t="str">
            <v>自立</v>
          </cell>
          <cell r="CX30" t="str">
            <v>支障なし</v>
          </cell>
          <cell r="CY30" t="str">
            <v>自立</v>
          </cell>
          <cell r="CZ30" t="str">
            <v>問題無</v>
          </cell>
          <cell r="DA30" t="str">
            <v>常食</v>
          </cell>
          <cell r="DB30" t="str">
            <v>普通</v>
          </cell>
          <cell r="DC30" t="str">
            <v>普通</v>
          </cell>
          <cell r="DD30" t="str">
            <v>適切</v>
          </cell>
          <cell r="DE30" t="str">
            <v>自立</v>
          </cell>
          <cell r="DF30" t="str">
            <v>自立</v>
          </cell>
          <cell r="DG30" t="str">
            <v>有</v>
          </cell>
          <cell r="DH30" t="str">
            <v>自立</v>
          </cell>
          <cell r="DI30" t="str">
            <v>自立</v>
          </cell>
          <cell r="DJ30" t="str">
            <v>自立</v>
          </cell>
          <cell r="DK30" t="str">
            <v>自立</v>
          </cell>
          <cell r="DL30" t="str">
            <v>自立</v>
          </cell>
          <cell r="DM30" t="str">
            <v>自立</v>
          </cell>
          <cell r="DN30" t="str">
            <v>自立</v>
          </cell>
          <cell r="DO30" t="str">
            <v>自立</v>
          </cell>
          <cell r="DP30" t="str">
            <v>自立</v>
          </cell>
          <cell r="DQ30" t="str">
            <v>自立</v>
          </cell>
          <cell r="DR30" t="str">
            <v>自立</v>
          </cell>
          <cell r="DS30" t="str">
            <v>自立</v>
          </cell>
          <cell r="DT30" t="str">
            <v>自立</v>
          </cell>
          <cell r="DU30" t="str">
            <v>支障なし</v>
          </cell>
          <cell r="DV30" t="str">
            <v>できる</v>
          </cell>
          <cell r="DW30" t="str">
            <v>できる</v>
          </cell>
          <cell r="DX30" t="str">
            <v>通じる</v>
          </cell>
        </row>
        <row r="31">
          <cell r="CV31" t="str">
            <v>見守り</v>
          </cell>
          <cell r="CW31" t="str">
            <v>見守り</v>
          </cell>
          <cell r="CX31" t="str">
            <v>支障あり</v>
          </cell>
          <cell r="CY31" t="str">
            <v>見守り</v>
          </cell>
          <cell r="CZ31" t="str">
            <v>咀嚼問題有</v>
          </cell>
          <cell r="DA31" t="str">
            <v>一口カット</v>
          </cell>
          <cell r="DB31" t="str">
            <v>一口大</v>
          </cell>
          <cell r="DC31" t="str">
            <v>多い</v>
          </cell>
          <cell r="DD31" t="str">
            <v>不適切</v>
          </cell>
          <cell r="DE31" t="str">
            <v>見守り</v>
          </cell>
          <cell r="DF31" t="str">
            <v>見守り</v>
          </cell>
          <cell r="DG31" t="str">
            <v>無</v>
          </cell>
          <cell r="DH31" t="str">
            <v>見守り</v>
          </cell>
          <cell r="DI31" t="str">
            <v>見守り</v>
          </cell>
          <cell r="DJ31" t="str">
            <v>見守り</v>
          </cell>
          <cell r="DK31" t="str">
            <v>何かにつかまれば出来る</v>
          </cell>
          <cell r="DL31" t="str">
            <v>何かにつかまれば出来る</v>
          </cell>
          <cell r="DM31" t="str">
            <v>見守り</v>
          </cell>
          <cell r="DN31" t="str">
            <v>見守り</v>
          </cell>
          <cell r="DO31" t="str">
            <v>見守り</v>
          </cell>
          <cell r="DP31" t="str">
            <v>見守り</v>
          </cell>
          <cell r="DQ31" t="str">
            <v>見守り</v>
          </cell>
          <cell r="DR31" t="str">
            <v>見守り</v>
          </cell>
          <cell r="DS31" t="str">
            <v>見守り</v>
          </cell>
          <cell r="DT31" t="str">
            <v>見守り</v>
          </cell>
          <cell r="DU31" t="str">
            <v>支障あり</v>
          </cell>
          <cell r="DV31" t="str">
            <v>時々できる</v>
          </cell>
          <cell r="DW31" t="str">
            <v>特別な場合以外はできる</v>
          </cell>
          <cell r="DX31" t="str">
            <v>時々通じる</v>
          </cell>
        </row>
        <row r="32">
          <cell r="CV32" t="str">
            <v>一部介助</v>
          </cell>
          <cell r="CW32" t="str">
            <v>一部介助</v>
          </cell>
          <cell r="CY32" t="str">
            <v>一部介助</v>
          </cell>
          <cell r="CZ32" t="str">
            <v>嚥下障害有</v>
          </cell>
          <cell r="DA32" t="str">
            <v>あちびー</v>
          </cell>
          <cell r="DB32" t="str">
            <v>軟菜</v>
          </cell>
          <cell r="DC32" t="str">
            <v>少ない</v>
          </cell>
          <cell r="DE32" t="str">
            <v>一部介助</v>
          </cell>
          <cell r="DF32" t="str">
            <v>一部介助</v>
          </cell>
          <cell r="DH32" t="str">
            <v>一部介助</v>
          </cell>
          <cell r="DI32" t="str">
            <v>一部介助</v>
          </cell>
          <cell r="DJ32" t="str">
            <v>一部介助</v>
          </cell>
          <cell r="DK32" t="str">
            <v>一部介助</v>
          </cell>
          <cell r="DL32" t="str">
            <v>一部介助</v>
          </cell>
          <cell r="DM32" t="str">
            <v>一部介助</v>
          </cell>
          <cell r="DN32" t="str">
            <v>一部介助</v>
          </cell>
          <cell r="DO32" t="str">
            <v>一部介助</v>
          </cell>
          <cell r="DP32" t="str">
            <v>一部介助</v>
          </cell>
          <cell r="DQ32" t="str">
            <v>一部介助</v>
          </cell>
          <cell r="DR32" t="str">
            <v>一部介助</v>
          </cell>
          <cell r="DS32" t="str">
            <v>一部介助</v>
          </cell>
          <cell r="DT32" t="str">
            <v>一部介助</v>
          </cell>
          <cell r="DV32" t="str">
            <v>困難</v>
          </cell>
          <cell r="DW32" t="str">
            <v>困難</v>
          </cell>
          <cell r="DX32" t="str">
            <v>通じない</v>
          </cell>
        </row>
        <row r="33">
          <cell r="CV33" t="str">
            <v>全介助</v>
          </cell>
          <cell r="CW33" t="str">
            <v>全介助</v>
          </cell>
          <cell r="CY33" t="str">
            <v>全介助</v>
          </cell>
          <cell r="CZ33" t="str">
            <v>咀嚼問題・嚥下障害有</v>
          </cell>
          <cell r="DA33" t="str">
            <v>かゆ</v>
          </cell>
          <cell r="DB33" t="str">
            <v>軟菜キザミ</v>
          </cell>
          <cell r="DE33" t="str">
            <v>全介助</v>
          </cell>
          <cell r="DF33" t="str">
            <v>全介助</v>
          </cell>
          <cell r="DH33" t="str">
            <v>全介助</v>
          </cell>
          <cell r="DI33" t="str">
            <v>全介助</v>
          </cell>
          <cell r="DJ33" t="str">
            <v>全介助</v>
          </cell>
          <cell r="DK33" t="str">
            <v>全介助</v>
          </cell>
          <cell r="DL33" t="str">
            <v>全介助</v>
          </cell>
          <cell r="DM33" t="str">
            <v>全介助</v>
          </cell>
          <cell r="DN33" t="str">
            <v>全介助</v>
          </cell>
          <cell r="DO33" t="str">
            <v>調理しない</v>
          </cell>
          <cell r="DP33" t="str">
            <v>全介助</v>
          </cell>
          <cell r="DQ33" t="str">
            <v>全介助</v>
          </cell>
          <cell r="DR33" t="str">
            <v>全介助</v>
          </cell>
          <cell r="DS33" t="str">
            <v>全介助</v>
          </cell>
          <cell r="DT33" t="str">
            <v>全介助</v>
          </cell>
        </row>
        <row r="34">
          <cell r="DA34" t="str">
            <v>経管</v>
          </cell>
          <cell r="DB34" t="str">
            <v>超きざみ</v>
          </cell>
        </row>
        <row r="35">
          <cell r="DA35" t="str">
            <v>その他</v>
          </cell>
          <cell r="DB35" t="str">
            <v>ミキサー</v>
          </cell>
        </row>
        <row r="36">
          <cell r="DB36" t="str">
            <v>ゼリー状態</v>
          </cell>
        </row>
        <row r="42">
          <cell r="CV42" t="str">
            <v>支障なし</v>
          </cell>
          <cell r="CW42" t="str">
            <v>支障なし</v>
          </cell>
          <cell r="CX42" t="str">
            <v>支障なし</v>
          </cell>
          <cell r="CY42" t="str">
            <v>支障なし</v>
          </cell>
          <cell r="CZ42" t="str">
            <v>支障なし</v>
          </cell>
          <cell r="DA42" t="str">
            <v>支障なし</v>
          </cell>
          <cell r="DB42" t="str">
            <v>必要なし</v>
          </cell>
        </row>
        <row r="43">
          <cell r="CV43" t="str">
            <v>支障あり</v>
          </cell>
          <cell r="CW43" t="str">
            <v>支障あり</v>
          </cell>
          <cell r="CX43" t="str">
            <v>支障あり</v>
          </cell>
          <cell r="CY43" t="str">
            <v>支障あり</v>
          </cell>
          <cell r="CZ43" t="str">
            <v>支障あり</v>
          </cell>
          <cell r="DA43" t="str">
            <v>支障あり</v>
          </cell>
          <cell r="DB43" t="str">
            <v>必要あり</v>
          </cell>
        </row>
      </sheetData>
      <sheetData sheetId="4">
        <row r="8">
          <cell r="FV8" t="str">
            <v>改善 ↗</v>
          </cell>
        </row>
        <row r="9">
          <cell r="FV9" t="str">
            <v>維持 →</v>
          </cell>
        </row>
        <row r="10">
          <cell r="FV10" t="str">
            <v>悪化 ↘</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院時情報共有シート（案）"/>
      <sheetName val="仮連携シート（サンプル）"/>
      <sheetName val="仮連携シート（直接入力）"/>
      <sheetName val="仮原案"/>
      <sheetName val="仮連携シート（リンク確認）"/>
      <sheetName val="Sheet5"/>
      <sheetName val="Sheet1"/>
    </sheetNames>
    <sheetDataSet>
      <sheetData sheetId="0"/>
      <sheetData sheetId="1">
        <row r="3">
          <cell r="L3" t="str">
            <v>事業所名</v>
          </cell>
          <cell r="V3" t="str">
            <v>電話</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院時情報共有シート（案）"/>
      <sheetName val="仮連携シート（サンプル）"/>
      <sheetName val="仮連携シート（直接入力）"/>
      <sheetName val="仮原案"/>
      <sheetName val="仮連携シート（リンク確認）"/>
      <sheetName val="Sheet5"/>
      <sheetName val="Sheet1"/>
    </sheetNames>
    <sheetDataSet>
      <sheetData sheetId="0"/>
      <sheetData sheetId="1">
        <row r="3">
          <cell r="L3" t="str">
            <v>事業所名</v>
          </cell>
          <cell r="V3" t="str">
            <v>電話</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DEB53-032D-40E4-8DD8-89B48E03B592}">
  <sheetPr>
    <tabColor rgb="FFFFFF00"/>
  </sheetPr>
  <dimension ref="A1:AB38"/>
  <sheetViews>
    <sheetView zoomScaleNormal="100" workbookViewId="0">
      <selection activeCell="B20" sqref="B20:X20"/>
    </sheetView>
  </sheetViews>
  <sheetFormatPr defaultColWidth="9" defaultRowHeight="18.75"/>
  <cols>
    <col min="1" max="26" width="3.75" style="88" customWidth="1"/>
    <col min="27" max="27" width="2.5" style="88" customWidth="1"/>
    <col min="28" max="28" width="9" style="88" hidden="1" customWidth="1"/>
    <col min="29" max="16384" width="9" style="88"/>
  </cols>
  <sheetData>
    <row r="1" spans="1:28" ht="12" customHeight="1">
      <c r="A1" s="87"/>
      <c r="AA1" s="89"/>
    </row>
    <row r="2" spans="1:28" ht="22.5" customHeight="1">
      <c r="A2" s="95" t="s">
        <v>567</v>
      </c>
      <c r="B2" s="95"/>
      <c r="C2" s="95"/>
      <c r="D2" s="95"/>
      <c r="E2" s="95"/>
      <c r="F2" s="95"/>
      <c r="G2" s="95"/>
      <c r="H2" s="95"/>
      <c r="I2" s="95"/>
      <c r="J2" s="95"/>
      <c r="K2" s="95"/>
      <c r="L2" s="95"/>
      <c r="M2" s="95"/>
      <c r="N2" s="95"/>
      <c r="O2" s="95"/>
      <c r="P2" s="95"/>
      <c r="Q2" s="95"/>
      <c r="R2" s="95"/>
      <c r="S2" s="95"/>
      <c r="T2" s="95"/>
      <c r="U2" s="95"/>
      <c r="V2" s="95"/>
      <c r="W2" s="95"/>
      <c r="X2" s="95"/>
      <c r="Y2" s="95"/>
      <c r="AA2" s="90"/>
    </row>
    <row r="3" spans="1:28" ht="12" customHeight="1"/>
    <row r="4" spans="1:28" ht="15" customHeight="1">
      <c r="B4" s="96" t="s">
        <v>568</v>
      </c>
      <c r="C4" s="96"/>
      <c r="D4" s="96"/>
      <c r="E4" s="96"/>
      <c r="F4" s="96"/>
      <c r="G4" s="96"/>
      <c r="H4" s="96"/>
      <c r="I4" s="96"/>
      <c r="J4" s="96"/>
      <c r="K4" s="96"/>
      <c r="L4" s="96"/>
      <c r="M4" s="96"/>
      <c r="N4" s="96"/>
      <c r="O4" s="96"/>
      <c r="P4" s="96"/>
      <c r="Q4" s="96"/>
      <c r="R4" s="96"/>
      <c r="S4" s="96"/>
      <c r="T4" s="96"/>
      <c r="U4" s="96"/>
      <c r="V4" s="96"/>
      <c r="W4" s="96"/>
      <c r="X4" s="96"/>
    </row>
    <row r="5" spans="1:28" ht="15" customHeight="1">
      <c r="B5" s="96"/>
      <c r="C5" s="96"/>
      <c r="D5" s="96"/>
      <c r="E5" s="96"/>
      <c r="F5" s="96"/>
      <c r="G5" s="96"/>
      <c r="H5" s="96"/>
      <c r="I5" s="96"/>
      <c r="J5" s="96"/>
      <c r="K5" s="96"/>
      <c r="L5" s="96"/>
      <c r="M5" s="96"/>
      <c r="N5" s="96"/>
      <c r="O5" s="96"/>
      <c r="P5" s="96"/>
      <c r="Q5" s="96"/>
      <c r="R5" s="96"/>
      <c r="S5" s="96"/>
      <c r="T5" s="96"/>
      <c r="U5" s="96"/>
      <c r="V5" s="96"/>
      <c r="W5" s="96"/>
      <c r="X5" s="96"/>
    </row>
    <row r="6" spans="1:28" ht="12" customHeight="1"/>
    <row r="7" spans="1:28" ht="22.15" customHeight="1">
      <c r="B7" s="97" t="s">
        <v>569</v>
      </c>
      <c r="C7" s="97"/>
      <c r="D7" s="98" t="s">
        <v>570</v>
      </c>
      <c r="E7" s="98"/>
      <c r="F7" s="98"/>
      <c r="G7" s="98"/>
      <c r="H7" s="99"/>
      <c r="I7" s="99"/>
      <c r="J7" s="99"/>
      <c r="K7" s="99"/>
      <c r="L7" s="100" t="s">
        <v>571</v>
      </c>
      <c r="M7" s="100"/>
      <c r="N7" s="100"/>
      <c r="O7" s="100"/>
      <c r="P7" s="101"/>
      <c r="Q7" s="101"/>
      <c r="R7" s="101"/>
      <c r="S7" s="101"/>
      <c r="T7" s="101"/>
      <c r="U7" s="101"/>
      <c r="V7" s="101"/>
      <c r="W7" s="101"/>
      <c r="X7" s="101"/>
    </row>
    <row r="8" spans="1:28" ht="30" customHeight="1">
      <c r="B8" s="97"/>
      <c r="C8" s="97"/>
      <c r="D8" s="98"/>
      <c r="E8" s="98"/>
      <c r="F8" s="98"/>
      <c r="G8" s="98"/>
      <c r="H8" s="99"/>
      <c r="I8" s="99"/>
      <c r="J8" s="99"/>
      <c r="K8" s="99"/>
      <c r="L8" s="102" t="s">
        <v>572</v>
      </c>
      <c r="M8" s="102"/>
      <c r="N8" s="102"/>
      <c r="O8" s="102"/>
      <c r="P8" s="101"/>
      <c r="Q8" s="101"/>
      <c r="R8" s="101"/>
      <c r="S8" s="101"/>
      <c r="T8" s="101"/>
      <c r="U8" s="101"/>
      <c r="V8" s="101"/>
      <c r="W8" s="101"/>
      <c r="X8" s="101"/>
    </row>
    <row r="9" spans="1:28" ht="12" customHeight="1">
      <c r="B9" s="91"/>
      <c r="C9" s="91"/>
      <c r="D9" s="92"/>
      <c r="E9" s="92"/>
      <c r="F9" s="92"/>
      <c r="G9" s="92"/>
      <c r="H9" s="92"/>
      <c r="I9" s="92"/>
      <c r="J9" s="92"/>
    </row>
    <row r="10" spans="1:28" ht="22.15" customHeight="1">
      <c r="B10" s="104" t="s">
        <v>573</v>
      </c>
      <c r="C10" s="104"/>
      <c r="AB10" s="93" t="s">
        <v>574</v>
      </c>
    </row>
    <row r="11" spans="1:28" ht="55.9" customHeight="1">
      <c r="B11" s="105" t="s">
        <v>575</v>
      </c>
      <c r="C11" s="105"/>
      <c r="D11" s="105"/>
      <c r="E11" s="105"/>
      <c r="F11" s="105"/>
      <c r="G11" s="105"/>
      <c r="H11" s="105"/>
      <c r="I11" s="105"/>
      <c r="J11" s="105"/>
      <c r="K11" s="105"/>
      <c r="L11" s="105"/>
      <c r="M11" s="105"/>
      <c r="N11" s="105"/>
      <c r="O11" s="105"/>
      <c r="P11" s="105"/>
      <c r="Q11" s="105"/>
      <c r="R11" s="105"/>
      <c r="S11" s="105"/>
      <c r="T11" s="105"/>
      <c r="U11" s="105"/>
      <c r="V11" s="105"/>
      <c r="W11" s="105"/>
      <c r="X11" s="105"/>
      <c r="AB11" s="93" t="s">
        <v>576</v>
      </c>
    </row>
    <row r="12" spans="1:28" ht="22.5" customHeight="1">
      <c r="B12" s="103" t="s">
        <v>577</v>
      </c>
      <c r="C12" s="103"/>
      <c r="D12" s="103"/>
      <c r="E12" s="103"/>
      <c r="F12" s="103"/>
      <c r="G12" s="103"/>
      <c r="H12" s="103"/>
      <c r="I12" s="103"/>
      <c r="J12" s="103"/>
      <c r="K12" s="103"/>
      <c r="L12" s="103"/>
      <c r="M12" s="103"/>
      <c r="N12" s="103"/>
      <c r="O12" s="103"/>
      <c r="P12" s="103"/>
      <c r="Q12" s="103"/>
      <c r="R12" s="103"/>
      <c r="S12" s="103"/>
      <c r="T12" s="103"/>
      <c r="U12" s="103"/>
      <c r="V12" s="103"/>
      <c r="W12" s="103"/>
      <c r="X12" s="103"/>
      <c r="AB12" s="93" t="s">
        <v>578</v>
      </c>
    </row>
    <row r="13" spans="1:28" ht="22.5" customHeight="1">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AB13" s="93"/>
    </row>
    <row r="14" spans="1:28" ht="22.5" customHeight="1">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AB14" s="93"/>
    </row>
    <row r="15" spans="1:28" ht="22.5" customHeight="1">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AB15" s="93"/>
    </row>
    <row r="16" spans="1:28" ht="22.5" customHeight="1">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AB16" s="93" t="s">
        <v>579</v>
      </c>
    </row>
    <row r="17" spans="2:28" ht="22.5" customHeight="1">
      <c r="B17" s="103"/>
      <c r="C17" s="103"/>
      <c r="D17" s="103"/>
      <c r="E17" s="103"/>
      <c r="F17" s="103"/>
      <c r="G17" s="103"/>
      <c r="H17" s="103"/>
      <c r="I17" s="103"/>
      <c r="J17" s="103"/>
      <c r="K17" s="103"/>
      <c r="L17" s="103"/>
      <c r="M17" s="103"/>
      <c r="N17" s="103"/>
      <c r="O17" s="103"/>
      <c r="P17" s="103"/>
      <c r="Q17" s="103"/>
      <c r="R17" s="103"/>
      <c r="S17" s="103"/>
      <c r="T17" s="103"/>
      <c r="U17" s="103"/>
      <c r="V17" s="103"/>
      <c r="W17" s="103"/>
      <c r="X17" s="103"/>
    </row>
    <row r="18" spans="2:28" ht="12" customHeight="1">
      <c r="AB18" s="93" t="s">
        <v>580</v>
      </c>
    </row>
    <row r="19" spans="2:28" ht="22.15" customHeight="1">
      <c r="B19" s="104" t="s">
        <v>581</v>
      </c>
      <c r="C19" s="104"/>
      <c r="AB19" s="93" t="s">
        <v>574</v>
      </c>
    </row>
    <row r="20" spans="2:28" ht="37.15" customHeight="1">
      <c r="B20" s="105" t="s">
        <v>582</v>
      </c>
      <c r="C20" s="105"/>
      <c r="D20" s="105"/>
      <c r="E20" s="105"/>
      <c r="F20" s="105"/>
      <c r="G20" s="105"/>
      <c r="H20" s="105"/>
      <c r="I20" s="105"/>
      <c r="J20" s="105"/>
      <c r="K20" s="105"/>
      <c r="L20" s="105"/>
      <c r="M20" s="105"/>
      <c r="N20" s="105"/>
      <c r="O20" s="105"/>
      <c r="P20" s="105"/>
      <c r="Q20" s="105"/>
      <c r="R20" s="105"/>
      <c r="S20" s="105"/>
      <c r="T20" s="105"/>
      <c r="U20" s="105"/>
      <c r="V20" s="105"/>
      <c r="W20" s="105"/>
      <c r="X20" s="105"/>
      <c r="AB20" s="93" t="s">
        <v>576</v>
      </c>
    </row>
    <row r="21" spans="2:28" ht="22.5" customHeight="1">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AB21" s="93" t="s">
        <v>578</v>
      </c>
    </row>
    <row r="22" spans="2:28" ht="22.5" customHeight="1">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AB22" s="93" t="s">
        <v>579</v>
      </c>
    </row>
    <row r="23" spans="2:28" ht="22.5" customHeight="1">
      <c r="B23" s="103"/>
      <c r="C23" s="103"/>
      <c r="D23" s="103"/>
      <c r="E23" s="103"/>
      <c r="F23" s="103"/>
      <c r="G23" s="103"/>
      <c r="H23" s="103"/>
      <c r="I23" s="103"/>
      <c r="J23" s="103"/>
      <c r="K23" s="103"/>
      <c r="L23" s="103"/>
      <c r="M23" s="103"/>
      <c r="N23" s="103"/>
      <c r="O23" s="103"/>
      <c r="P23" s="103"/>
      <c r="Q23" s="103"/>
      <c r="R23" s="103"/>
      <c r="S23" s="103"/>
      <c r="T23" s="103"/>
      <c r="U23" s="103"/>
      <c r="V23" s="103"/>
      <c r="W23" s="103"/>
      <c r="X23" s="103"/>
    </row>
    <row r="24" spans="2:28" customFormat="1" ht="12" customHeight="1"/>
    <row r="25" spans="2:28" ht="22.5" customHeight="1">
      <c r="B25" s="106" t="s">
        <v>583</v>
      </c>
      <c r="C25" s="107"/>
      <c r="AB25" s="93" t="s">
        <v>574</v>
      </c>
    </row>
    <row r="26" spans="2:28" ht="37.15" customHeight="1">
      <c r="B26" s="108" t="s">
        <v>584</v>
      </c>
      <c r="C26" s="109"/>
      <c r="D26" s="109"/>
      <c r="E26" s="109"/>
      <c r="F26" s="109"/>
      <c r="G26" s="109"/>
      <c r="H26" s="109"/>
      <c r="I26" s="109"/>
      <c r="J26" s="109"/>
      <c r="K26" s="109"/>
      <c r="L26" s="109"/>
      <c r="M26" s="109"/>
      <c r="N26" s="109"/>
      <c r="O26" s="109"/>
      <c r="P26" s="109"/>
      <c r="Q26" s="109"/>
      <c r="R26" s="109"/>
      <c r="S26" s="109"/>
      <c r="T26" s="109"/>
      <c r="U26" s="109"/>
      <c r="V26" s="109"/>
      <c r="W26" s="109"/>
      <c r="X26" s="110"/>
      <c r="AB26" s="93" t="s">
        <v>576</v>
      </c>
    </row>
    <row r="27" spans="2:28" ht="22.5" customHeight="1">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AB27" s="93" t="s">
        <v>578</v>
      </c>
    </row>
    <row r="28" spans="2:28" ht="22.5" customHeight="1">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AB28" s="93" t="s">
        <v>579</v>
      </c>
    </row>
    <row r="29" spans="2:28" ht="22.5" customHeight="1">
      <c r="B29" s="103"/>
      <c r="C29" s="103"/>
      <c r="D29" s="103"/>
      <c r="E29" s="103"/>
      <c r="F29" s="103"/>
      <c r="G29" s="103"/>
      <c r="H29" s="103"/>
      <c r="I29" s="103"/>
      <c r="J29" s="103"/>
      <c r="K29" s="103"/>
      <c r="L29" s="103"/>
      <c r="M29" s="103"/>
      <c r="N29" s="103"/>
      <c r="O29" s="103"/>
      <c r="P29" s="103"/>
      <c r="Q29" s="103"/>
      <c r="R29" s="103"/>
      <c r="S29" s="103"/>
      <c r="T29" s="103"/>
      <c r="U29" s="103"/>
      <c r="V29" s="103"/>
      <c r="W29" s="103"/>
      <c r="X29" s="103"/>
    </row>
    <row r="30" spans="2:28" ht="12" customHeight="1"/>
    <row r="31" spans="2:28" ht="22.5" customHeight="1">
      <c r="B31" s="106" t="s">
        <v>585</v>
      </c>
      <c r="C31" s="107"/>
    </row>
    <row r="32" spans="2:28" ht="55.9" customHeight="1">
      <c r="B32" s="108" t="s">
        <v>586</v>
      </c>
      <c r="C32" s="109"/>
      <c r="D32" s="109"/>
      <c r="E32" s="109"/>
      <c r="F32" s="109"/>
      <c r="G32" s="109"/>
      <c r="H32" s="109"/>
      <c r="I32" s="109"/>
      <c r="J32" s="109"/>
      <c r="K32" s="109"/>
      <c r="L32" s="109"/>
      <c r="M32" s="109"/>
      <c r="N32" s="109"/>
      <c r="O32" s="109"/>
      <c r="P32" s="109"/>
      <c r="Q32" s="109"/>
      <c r="R32" s="109"/>
      <c r="S32" s="109"/>
      <c r="T32" s="109"/>
      <c r="U32" s="109"/>
      <c r="V32" s="109"/>
      <c r="W32" s="109"/>
      <c r="X32" s="110"/>
    </row>
    <row r="33" spans="2:24" ht="22.5" customHeight="1">
      <c r="B33" s="103" t="s">
        <v>587</v>
      </c>
      <c r="C33" s="103"/>
      <c r="D33" s="103"/>
      <c r="E33" s="103"/>
      <c r="F33" s="103"/>
      <c r="G33" s="103"/>
      <c r="H33" s="103"/>
      <c r="I33" s="103"/>
      <c r="J33" s="103"/>
      <c r="K33" s="103"/>
      <c r="L33" s="103"/>
      <c r="M33" s="103"/>
      <c r="N33" s="103"/>
      <c r="O33" s="103"/>
      <c r="P33" s="103"/>
      <c r="Q33" s="103"/>
      <c r="R33" s="103"/>
      <c r="S33" s="103"/>
      <c r="T33" s="103"/>
      <c r="U33" s="103"/>
      <c r="V33" s="103"/>
      <c r="W33" s="103"/>
      <c r="X33" s="103"/>
    </row>
    <row r="34" spans="2:24" ht="22.5" customHeight="1">
      <c r="B34" s="103"/>
      <c r="C34" s="103"/>
      <c r="D34" s="103"/>
      <c r="E34" s="103"/>
      <c r="F34" s="103"/>
      <c r="G34" s="103"/>
      <c r="H34" s="103"/>
      <c r="I34" s="103"/>
      <c r="J34" s="103"/>
      <c r="K34" s="103"/>
      <c r="L34" s="103"/>
      <c r="M34" s="103"/>
      <c r="N34" s="103"/>
      <c r="O34" s="103"/>
      <c r="P34" s="103"/>
      <c r="Q34" s="103"/>
      <c r="R34" s="103"/>
      <c r="S34" s="103"/>
      <c r="T34" s="103"/>
      <c r="U34" s="103"/>
      <c r="V34" s="103"/>
      <c r="W34" s="103"/>
      <c r="X34" s="103"/>
    </row>
    <row r="35" spans="2:24" ht="22.5" customHeight="1">
      <c r="B35" s="103"/>
      <c r="C35" s="103"/>
      <c r="D35" s="103"/>
      <c r="E35" s="103"/>
      <c r="F35" s="103"/>
      <c r="G35" s="103"/>
      <c r="H35" s="103"/>
      <c r="I35" s="103"/>
      <c r="J35" s="103"/>
      <c r="K35" s="103"/>
      <c r="L35" s="103"/>
      <c r="M35" s="103"/>
      <c r="N35" s="103"/>
      <c r="O35" s="103"/>
      <c r="P35" s="103"/>
      <c r="Q35" s="103"/>
      <c r="R35" s="103"/>
      <c r="S35" s="103"/>
      <c r="T35" s="103"/>
      <c r="U35" s="103"/>
      <c r="V35" s="103"/>
      <c r="W35" s="103"/>
      <c r="X35" s="103"/>
    </row>
    <row r="36" spans="2:24" ht="22.5" customHeight="1">
      <c r="B36" s="103"/>
      <c r="C36" s="103"/>
      <c r="D36" s="103"/>
      <c r="E36" s="103"/>
      <c r="F36" s="103"/>
      <c r="G36" s="103"/>
      <c r="H36" s="103"/>
      <c r="I36" s="103"/>
      <c r="J36" s="103"/>
      <c r="K36" s="103"/>
      <c r="L36" s="103"/>
      <c r="M36" s="103"/>
      <c r="N36" s="103"/>
      <c r="O36" s="103"/>
      <c r="P36" s="103"/>
      <c r="Q36" s="103"/>
      <c r="R36" s="103"/>
      <c r="S36" s="103"/>
      <c r="T36" s="103"/>
      <c r="U36" s="103"/>
      <c r="V36" s="103"/>
      <c r="W36" s="103"/>
      <c r="X36" s="103"/>
    </row>
    <row r="37" spans="2:24" ht="15" customHeight="1"/>
    <row r="38" spans="2:24" ht="22.5" customHeight="1"/>
  </sheetData>
  <sheetProtection selectLockedCells="1"/>
  <mergeCells count="21">
    <mergeCell ref="B33:X36"/>
    <mergeCell ref="B10:C10"/>
    <mergeCell ref="B11:X11"/>
    <mergeCell ref="B12:X17"/>
    <mergeCell ref="B19:C19"/>
    <mergeCell ref="B20:X20"/>
    <mergeCell ref="B21:X23"/>
    <mergeCell ref="B25:C25"/>
    <mergeCell ref="B26:X26"/>
    <mergeCell ref="B27:X29"/>
    <mergeCell ref="B31:C31"/>
    <mergeCell ref="B32:X32"/>
    <mergeCell ref="A2:Y2"/>
    <mergeCell ref="B4:X5"/>
    <mergeCell ref="B7:C8"/>
    <mergeCell ref="D7:G8"/>
    <mergeCell ref="H7:K8"/>
    <mergeCell ref="L7:O7"/>
    <mergeCell ref="P7:X7"/>
    <mergeCell ref="L8:O8"/>
    <mergeCell ref="P8:X8"/>
  </mergeCells>
  <phoneticPr fontId="3"/>
  <dataValidations count="2">
    <dataValidation type="list" allowBlank="1" showInputMessage="1" showErrorMessage="1" sqref="U65544:X65546 WWC983048:WWF983050 WMG983048:WMJ983050 WCK983048:WCN983050 VSO983048:VSR983050 VIS983048:VIV983050 UYW983048:UYZ983050 UPA983048:UPD983050 UFE983048:UFH983050 TVI983048:TVL983050 TLM983048:TLP983050 TBQ983048:TBT983050 SRU983048:SRX983050 SHY983048:SIB983050 RYC983048:RYF983050 ROG983048:ROJ983050 REK983048:REN983050 QUO983048:QUR983050 QKS983048:QKV983050 QAW983048:QAZ983050 PRA983048:PRD983050 PHE983048:PHH983050 OXI983048:OXL983050 ONM983048:ONP983050 ODQ983048:ODT983050 NTU983048:NTX983050 NJY983048:NKB983050 NAC983048:NAF983050 MQG983048:MQJ983050 MGK983048:MGN983050 LWO983048:LWR983050 LMS983048:LMV983050 LCW983048:LCZ983050 KTA983048:KTD983050 KJE983048:KJH983050 JZI983048:JZL983050 JPM983048:JPP983050 JFQ983048:JFT983050 IVU983048:IVX983050 ILY983048:IMB983050 ICC983048:ICF983050 HSG983048:HSJ983050 HIK983048:HIN983050 GYO983048:GYR983050 GOS983048:GOV983050 GEW983048:GEZ983050 FVA983048:FVD983050 FLE983048:FLH983050 FBI983048:FBL983050 ERM983048:ERP983050 EHQ983048:EHT983050 DXU983048:DXX983050 DNY983048:DOB983050 DEC983048:DEF983050 CUG983048:CUJ983050 CKK983048:CKN983050 CAO983048:CAR983050 BQS983048:BQV983050 BGW983048:BGZ983050 AXA983048:AXD983050 ANE983048:ANH983050 ADI983048:ADL983050 TM983048:TP983050 JQ983048:JT983050 U983048:X983050 WWC917512:WWF917514 WMG917512:WMJ917514 WCK917512:WCN917514 VSO917512:VSR917514 VIS917512:VIV917514 UYW917512:UYZ917514 UPA917512:UPD917514 UFE917512:UFH917514 TVI917512:TVL917514 TLM917512:TLP917514 TBQ917512:TBT917514 SRU917512:SRX917514 SHY917512:SIB917514 RYC917512:RYF917514 ROG917512:ROJ917514 REK917512:REN917514 QUO917512:QUR917514 QKS917512:QKV917514 QAW917512:QAZ917514 PRA917512:PRD917514 PHE917512:PHH917514 OXI917512:OXL917514 ONM917512:ONP917514 ODQ917512:ODT917514 NTU917512:NTX917514 NJY917512:NKB917514 NAC917512:NAF917514 MQG917512:MQJ917514 MGK917512:MGN917514 LWO917512:LWR917514 LMS917512:LMV917514 LCW917512:LCZ917514 KTA917512:KTD917514 KJE917512:KJH917514 JZI917512:JZL917514 JPM917512:JPP917514 JFQ917512:JFT917514 IVU917512:IVX917514 ILY917512:IMB917514 ICC917512:ICF917514 HSG917512:HSJ917514 HIK917512:HIN917514 GYO917512:GYR917514 GOS917512:GOV917514 GEW917512:GEZ917514 FVA917512:FVD917514 FLE917512:FLH917514 FBI917512:FBL917514 ERM917512:ERP917514 EHQ917512:EHT917514 DXU917512:DXX917514 DNY917512:DOB917514 DEC917512:DEF917514 CUG917512:CUJ917514 CKK917512:CKN917514 CAO917512:CAR917514 BQS917512:BQV917514 BGW917512:BGZ917514 AXA917512:AXD917514 ANE917512:ANH917514 ADI917512:ADL917514 TM917512:TP917514 JQ917512:JT917514 U917512:X917514 WWC851976:WWF851978 WMG851976:WMJ851978 WCK851976:WCN851978 VSO851976:VSR851978 VIS851976:VIV851978 UYW851976:UYZ851978 UPA851976:UPD851978 UFE851976:UFH851978 TVI851976:TVL851978 TLM851976:TLP851978 TBQ851976:TBT851978 SRU851976:SRX851978 SHY851976:SIB851978 RYC851976:RYF851978 ROG851976:ROJ851978 REK851976:REN851978 QUO851976:QUR851978 QKS851976:QKV851978 QAW851976:QAZ851978 PRA851976:PRD851978 PHE851976:PHH851978 OXI851976:OXL851978 ONM851976:ONP851978 ODQ851976:ODT851978 NTU851976:NTX851978 NJY851976:NKB851978 NAC851976:NAF851978 MQG851976:MQJ851978 MGK851976:MGN851978 LWO851976:LWR851978 LMS851976:LMV851978 LCW851976:LCZ851978 KTA851976:KTD851978 KJE851976:KJH851978 JZI851976:JZL851978 JPM851976:JPP851978 JFQ851976:JFT851978 IVU851976:IVX851978 ILY851976:IMB851978 ICC851976:ICF851978 HSG851976:HSJ851978 HIK851976:HIN851978 GYO851976:GYR851978 GOS851976:GOV851978 GEW851976:GEZ851978 FVA851976:FVD851978 FLE851976:FLH851978 FBI851976:FBL851978 ERM851976:ERP851978 EHQ851976:EHT851978 DXU851976:DXX851978 DNY851976:DOB851978 DEC851976:DEF851978 CUG851976:CUJ851978 CKK851976:CKN851978 CAO851976:CAR851978 BQS851976:BQV851978 BGW851976:BGZ851978 AXA851976:AXD851978 ANE851976:ANH851978 ADI851976:ADL851978 TM851976:TP851978 JQ851976:JT851978 U851976:X851978 WWC786440:WWF786442 WMG786440:WMJ786442 WCK786440:WCN786442 VSO786440:VSR786442 VIS786440:VIV786442 UYW786440:UYZ786442 UPA786440:UPD786442 UFE786440:UFH786442 TVI786440:TVL786442 TLM786440:TLP786442 TBQ786440:TBT786442 SRU786440:SRX786442 SHY786440:SIB786442 RYC786440:RYF786442 ROG786440:ROJ786442 REK786440:REN786442 QUO786440:QUR786442 QKS786440:QKV786442 QAW786440:QAZ786442 PRA786440:PRD786442 PHE786440:PHH786442 OXI786440:OXL786442 ONM786440:ONP786442 ODQ786440:ODT786442 NTU786440:NTX786442 NJY786440:NKB786442 NAC786440:NAF786442 MQG786440:MQJ786442 MGK786440:MGN786442 LWO786440:LWR786442 LMS786440:LMV786442 LCW786440:LCZ786442 KTA786440:KTD786442 KJE786440:KJH786442 JZI786440:JZL786442 JPM786440:JPP786442 JFQ786440:JFT786442 IVU786440:IVX786442 ILY786440:IMB786442 ICC786440:ICF786442 HSG786440:HSJ786442 HIK786440:HIN786442 GYO786440:GYR786442 GOS786440:GOV786442 GEW786440:GEZ786442 FVA786440:FVD786442 FLE786440:FLH786442 FBI786440:FBL786442 ERM786440:ERP786442 EHQ786440:EHT786442 DXU786440:DXX786442 DNY786440:DOB786442 DEC786440:DEF786442 CUG786440:CUJ786442 CKK786440:CKN786442 CAO786440:CAR786442 BQS786440:BQV786442 BGW786440:BGZ786442 AXA786440:AXD786442 ANE786440:ANH786442 ADI786440:ADL786442 TM786440:TP786442 JQ786440:JT786442 U786440:X786442 WWC720904:WWF720906 WMG720904:WMJ720906 WCK720904:WCN720906 VSO720904:VSR720906 VIS720904:VIV720906 UYW720904:UYZ720906 UPA720904:UPD720906 UFE720904:UFH720906 TVI720904:TVL720906 TLM720904:TLP720906 TBQ720904:TBT720906 SRU720904:SRX720906 SHY720904:SIB720906 RYC720904:RYF720906 ROG720904:ROJ720906 REK720904:REN720906 QUO720904:QUR720906 QKS720904:QKV720906 QAW720904:QAZ720906 PRA720904:PRD720906 PHE720904:PHH720906 OXI720904:OXL720906 ONM720904:ONP720906 ODQ720904:ODT720906 NTU720904:NTX720906 NJY720904:NKB720906 NAC720904:NAF720906 MQG720904:MQJ720906 MGK720904:MGN720906 LWO720904:LWR720906 LMS720904:LMV720906 LCW720904:LCZ720906 KTA720904:KTD720906 KJE720904:KJH720906 JZI720904:JZL720906 JPM720904:JPP720906 JFQ720904:JFT720906 IVU720904:IVX720906 ILY720904:IMB720906 ICC720904:ICF720906 HSG720904:HSJ720906 HIK720904:HIN720906 GYO720904:GYR720906 GOS720904:GOV720906 GEW720904:GEZ720906 FVA720904:FVD720906 FLE720904:FLH720906 FBI720904:FBL720906 ERM720904:ERP720906 EHQ720904:EHT720906 DXU720904:DXX720906 DNY720904:DOB720906 DEC720904:DEF720906 CUG720904:CUJ720906 CKK720904:CKN720906 CAO720904:CAR720906 BQS720904:BQV720906 BGW720904:BGZ720906 AXA720904:AXD720906 ANE720904:ANH720906 ADI720904:ADL720906 TM720904:TP720906 JQ720904:JT720906 U720904:X720906 WWC655368:WWF655370 WMG655368:WMJ655370 WCK655368:WCN655370 VSO655368:VSR655370 VIS655368:VIV655370 UYW655368:UYZ655370 UPA655368:UPD655370 UFE655368:UFH655370 TVI655368:TVL655370 TLM655368:TLP655370 TBQ655368:TBT655370 SRU655368:SRX655370 SHY655368:SIB655370 RYC655368:RYF655370 ROG655368:ROJ655370 REK655368:REN655370 QUO655368:QUR655370 QKS655368:QKV655370 QAW655368:QAZ655370 PRA655368:PRD655370 PHE655368:PHH655370 OXI655368:OXL655370 ONM655368:ONP655370 ODQ655368:ODT655370 NTU655368:NTX655370 NJY655368:NKB655370 NAC655368:NAF655370 MQG655368:MQJ655370 MGK655368:MGN655370 LWO655368:LWR655370 LMS655368:LMV655370 LCW655368:LCZ655370 KTA655368:KTD655370 KJE655368:KJH655370 JZI655368:JZL655370 JPM655368:JPP655370 JFQ655368:JFT655370 IVU655368:IVX655370 ILY655368:IMB655370 ICC655368:ICF655370 HSG655368:HSJ655370 HIK655368:HIN655370 GYO655368:GYR655370 GOS655368:GOV655370 GEW655368:GEZ655370 FVA655368:FVD655370 FLE655368:FLH655370 FBI655368:FBL655370 ERM655368:ERP655370 EHQ655368:EHT655370 DXU655368:DXX655370 DNY655368:DOB655370 DEC655368:DEF655370 CUG655368:CUJ655370 CKK655368:CKN655370 CAO655368:CAR655370 BQS655368:BQV655370 BGW655368:BGZ655370 AXA655368:AXD655370 ANE655368:ANH655370 ADI655368:ADL655370 TM655368:TP655370 JQ655368:JT655370 U655368:X655370 WWC589832:WWF589834 WMG589832:WMJ589834 WCK589832:WCN589834 VSO589832:VSR589834 VIS589832:VIV589834 UYW589832:UYZ589834 UPA589832:UPD589834 UFE589832:UFH589834 TVI589832:TVL589834 TLM589832:TLP589834 TBQ589832:TBT589834 SRU589832:SRX589834 SHY589832:SIB589834 RYC589832:RYF589834 ROG589832:ROJ589834 REK589832:REN589834 QUO589832:QUR589834 QKS589832:QKV589834 QAW589832:QAZ589834 PRA589832:PRD589834 PHE589832:PHH589834 OXI589832:OXL589834 ONM589832:ONP589834 ODQ589832:ODT589834 NTU589832:NTX589834 NJY589832:NKB589834 NAC589832:NAF589834 MQG589832:MQJ589834 MGK589832:MGN589834 LWO589832:LWR589834 LMS589832:LMV589834 LCW589832:LCZ589834 KTA589832:KTD589834 KJE589832:KJH589834 JZI589832:JZL589834 JPM589832:JPP589834 JFQ589832:JFT589834 IVU589832:IVX589834 ILY589832:IMB589834 ICC589832:ICF589834 HSG589832:HSJ589834 HIK589832:HIN589834 GYO589832:GYR589834 GOS589832:GOV589834 GEW589832:GEZ589834 FVA589832:FVD589834 FLE589832:FLH589834 FBI589832:FBL589834 ERM589832:ERP589834 EHQ589832:EHT589834 DXU589832:DXX589834 DNY589832:DOB589834 DEC589832:DEF589834 CUG589832:CUJ589834 CKK589832:CKN589834 CAO589832:CAR589834 BQS589832:BQV589834 BGW589832:BGZ589834 AXA589832:AXD589834 ANE589832:ANH589834 ADI589832:ADL589834 TM589832:TP589834 JQ589832:JT589834 U589832:X589834 WWC524296:WWF524298 WMG524296:WMJ524298 WCK524296:WCN524298 VSO524296:VSR524298 VIS524296:VIV524298 UYW524296:UYZ524298 UPA524296:UPD524298 UFE524296:UFH524298 TVI524296:TVL524298 TLM524296:TLP524298 TBQ524296:TBT524298 SRU524296:SRX524298 SHY524296:SIB524298 RYC524296:RYF524298 ROG524296:ROJ524298 REK524296:REN524298 QUO524296:QUR524298 QKS524296:QKV524298 QAW524296:QAZ524298 PRA524296:PRD524298 PHE524296:PHH524298 OXI524296:OXL524298 ONM524296:ONP524298 ODQ524296:ODT524298 NTU524296:NTX524298 NJY524296:NKB524298 NAC524296:NAF524298 MQG524296:MQJ524298 MGK524296:MGN524298 LWO524296:LWR524298 LMS524296:LMV524298 LCW524296:LCZ524298 KTA524296:KTD524298 KJE524296:KJH524298 JZI524296:JZL524298 JPM524296:JPP524298 JFQ524296:JFT524298 IVU524296:IVX524298 ILY524296:IMB524298 ICC524296:ICF524298 HSG524296:HSJ524298 HIK524296:HIN524298 GYO524296:GYR524298 GOS524296:GOV524298 GEW524296:GEZ524298 FVA524296:FVD524298 FLE524296:FLH524298 FBI524296:FBL524298 ERM524296:ERP524298 EHQ524296:EHT524298 DXU524296:DXX524298 DNY524296:DOB524298 DEC524296:DEF524298 CUG524296:CUJ524298 CKK524296:CKN524298 CAO524296:CAR524298 BQS524296:BQV524298 BGW524296:BGZ524298 AXA524296:AXD524298 ANE524296:ANH524298 ADI524296:ADL524298 TM524296:TP524298 JQ524296:JT524298 U524296:X524298 WWC458760:WWF458762 WMG458760:WMJ458762 WCK458760:WCN458762 VSO458760:VSR458762 VIS458760:VIV458762 UYW458760:UYZ458762 UPA458760:UPD458762 UFE458760:UFH458762 TVI458760:TVL458762 TLM458760:TLP458762 TBQ458760:TBT458762 SRU458760:SRX458762 SHY458760:SIB458762 RYC458760:RYF458762 ROG458760:ROJ458762 REK458760:REN458762 QUO458760:QUR458762 QKS458760:QKV458762 QAW458760:QAZ458762 PRA458760:PRD458762 PHE458760:PHH458762 OXI458760:OXL458762 ONM458760:ONP458762 ODQ458760:ODT458762 NTU458760:NTX458762 NJY458760:NKB458762 NAC458760:NAF458762 MQG458760:MQJ458762 MGK458760:MGN458762 LWO458760:LWR458762 LMS458760:LMV458762 LCW458760:LCZ458762 KTA458760:KTD458762 KJE458760:KJH458762 JZI458760:JZL458762 JPM458760:JPP458762 JFQ458760:JFT458762 IVU458760:IVX458762 ILY458760:IMB458762 ICC458760:ICF458762 HSG458760:HSJ458762 HIK458760:HIN458762 GYO458760:GYR458762 GOS458760:GOV458762 GEW458760:GEZ458762 FVA458760:FVD458762 FLE458760:FLH458762 FBI458760:FBL458762 ERM458760:ERP458762 EHQ458760:EHT458762 DXU458760:DXX458762 DNY458760:DOB458762 DEC458760:DEF458762 CUG458760:CUJ458762 CKK458760:CKN458762 CAO458760:CAR458762 BQS458760:BQV458762 BGW458760:BGZ458762 AXA458760:AXD458762 ANE458760:ANH458762 ADI458760:ADL458762 TM458760:TP458762 JQ458760:JT458762 U458760:X458762 WWC393224:WWF393226 WMG393224:WMJ393226 WCK393224:WCN393226 VSO393224:VSR393226 VIS393224:VIV393226 UYW393224:UYZ393226 UPA393224:UPD393226 UFE393224:UFH393226 TVI393224:TVL393226 TLM393224:TLP393226 TBQ393224:TBT393226 SRU393224:SRX393226 SHY393224:SIB393226 RYC393224:RYF393226 ROG393224:ROJ393226 REK393224:REN393226 QUO393224:QUR393226 QKS393224:QKV393226 QAW393224:QAZ393226 PRA393224:PRD393226 PHE393224:PHH393226 OXI393224:OXL393226 ONM393224:ONP393226 ODQ393224:ODT393226 NTU393224:NTX393226 NJY393224:NKB393226 NAC393224:NAF393226 MQG393224:MQJ393226 MGK393224:MGN393226 LWO393224:LWR393226 LMS393224:LMV393226 LCW393224:LCZ393226 KTA393224:KTD393226 KJE393224:KJH393226 JZI393224:JZL393226 JPM393224:JPP393226 JFQ393224:JFT393226 IVU393224:IVX393226 ILY393224:IMB393226 ICC393224:ICF393226 HSG393224:HSJ393226 HIK393224:HIN393226 GYO393224:GYR393226 GOS393224:GOV393226 GEW393224:GEZ393226 FVA393224:FVD393226 FLE393224:FLH393226 FBI393224:FBL393226 ERM393224:ERP393226 EHQ393224:EHT393226 DXU393224:DXX393226 DNY393224:DOB393226 DEC393224:DEF393226 CUG393224:CUJ393226 CKK393224:CKN393226 CAO393224:CAR393226 BQS393224:BQV393226 BGW393224:BGZ393226 AXA393224:AXD393226 ANE393224:ANH393226 ADI393224:ADL393226 TM393224:TP393226 JQ393224:JT393226 U393224:X393226 WWC327688:WWF327690 WMG327688:WMJ327690 WCK327688:WCN327690 VSO327688:VSR327690 VIS327688:VIV327690 UYW327688:UYZ327690 UPA327688:UPD327690 UFE327688:UFH327690 TVI327688:TVL327690 TLM327688:TLP327690 TBQ327688:TBT327690 SRU327688:SRX327690 SHY327688:SIB327690 RYC327688:RYF327690 ROG327688:ROJ327690 REK327688:REN327690 QUO327688:QUR327690 QKS327688:QKV327690 QAW327688:QAZ327690 PRA327688:PRD327690 PHE327688:PHH327690 OXI327688:OXL327690 ONM327688:ONP327690 ODQ327688:ODT327690 NTU327688:NTX327690 NJY327688:NKB327690 NAC327688:NAF327690 MQG327688:MQJ327690 MGK327688:MGN327690 LWO327688:LWR327690 LMS327688:LMV327690 LCW327688:LCZ327690 KTA327688:KTD327690 KJE327688:KJH327690 JZI327688:JZL327690 JPM327688:JPP327690 JFQ327688:JFT327690 IVU327688:IVX327690 ILY327688:IMB327690 ICC327688:ICF327690 HSG327688:HSJ327690 HIK327688:HIN327690 GYO327688:GYR327690 GOS327688:GOV327690 GEW327688:GEZ327690 FVA327688:FVD327690 FLE327688:FLH327690 FBI327688:FBL327690 ERM327688:ERP327690 EHQ327688:EHT327690 DXU327688:DXX327690 DNY327688:DOB327690 DEC327688:DEF327690 CUG327688:CUJ327690 CKK327688:CKN327690 CAO327688:CAR327690 BQS327688:BQV327690 BGW327688:BGZ327690 AXA327688:AXD327690 ANE327688:ANH327690 ADI327688:ADL327690 TM327688:TP327690 JQ327688:JT327690 U327688:X327690 WWC262152:WWF262154 WMG262152:WMJ262154 WCK262152:WCN262154 VSO262152:VSR262154 VIS262152:VIV262154 UYW262152:UYZ262154 UPA262152:UPD262154 UFE262152:UFH262154 TVI262152:TVL262154 TLM262152:TLP262154 TBQ262152:TBT262154 SRU262152:SRX262154 SHY262152:SIB262154 RYC262152:RYF262154 ROG262152:ROJ262154 REK262152:REN262154 QUO262152:QUR262154 QKS262152:QKV262154 QAW262152:QAZ262154 PRA262152:PRD262154 PHE262152:PHH262154 OXI262152:OXL262154 ONM262152:ONP262154 ODQ262152:ODT262154 NTU262152:NTX262154 NJY262152:NKB262154 NAC262152:NAF262154 MQG262152:MQJ262154 MGK262152:MGN262154 LWO262152:LWR262154 LMS262152:LMV262154 LCW262152:LCZ262154 KTA262152:KTD262154 KJE262152:KJH262154 JZI262152:JZL262154 JPM262152:JPP262154 JFQ262152:JFT262154 IVU262152:IVX262154 ILY262152:IMB262154 ICC262152:ICF262154 HSG262152:HSJ262154 HIK262152:HIN262154 GYO262152:GYR262154 GOS262152:GOV262154 GEW262152:GEZ262154 FVA262152:FVD262154 FLE262152:FLH262154 FBI262152:FBL262154 ERM262152:ERP262154 EHQ262152:EHT262154 DXU262152:DXX262154 DNY262152:DOB262154 DEC262152:DEF262154 CUG262152:CUJ262154 CKK262152:CKN262154 CAO262152:CAR262154 BQS262152:BQV262154 BGW262152:BGZ262154 AXA262152:AXD262154 ANE262152:ANH262154 ADI262152:ADL262154 TM262152:TP262154 JQ262152:JT262154 U262152:X262154 WWC196616:WWF196618 WMG196616:WMJ196618 WCK196616:WCN196618 VSO196616:VSR196618 VIS196616:VIV196618 UYW196616:UYZ196618 UPA196616:UPD196618 UFE196616:UFH196618 TVI196616:TVL196618 TLM196616:TLP196618 TBQ196616:TBT196618 SRU196616:SRX196618 SHY196616:SIB196618 RYC196616:RYF196618 ROG196616:ROJ196618 REK196616:REN196618 QUO196616:QUR196618 QKS196616:QKV196618 QAW196616:QAZ196618 PRA196616:PRD196618 PHE196616:PHH196618 OXI196616:OXL196618 ONM196616:ONP196618 ODQ196616:ODT196618 NTU196616:NTX196618 NJY196616:NKB196618 NAC196616:NAF196618 MQG196616:MQJ196618 MGK196616:MGN196618 LWO196616:LWR196618 LMS196616:LMV196618 LCW196616:LCZ196618 KTA196616:KTD196618 KJE196616:KJH196618 JZI196616:JZL196618 JPM196616:JPP196618 JFQ196616:JFT196618 IVU196616:IVX196618 ILY196616:IMB196618 ICC196616:ICF196618 HSG196616:HSJ196618 HIK196616:HIN196618 GYO196616:GYR196618 GOS196616:GOV196618 GEW196616:GEZ196618 FVA196616:FVD196618 FLE196616:FLH196618 FBI196616:FBL196618 ERM196616:ERP196618 EHQ196616:EHT196618 DXU196616:DXX196618 DNY196616:DOB196618 DEC196616:DEF196618 CUG196616:CUJ196618 CKK196616:CKN196618 CAO196616:CAR196618 BQS196616:BQV196618 BGW196616:BGZ196618 AXA196616:AXD196618 ANE196616:ANH196618 ADI196616:ADL196618 TM196616:TP196618 JQ196616:JT196618 U196616:X196618 WWC131080:WWF131082 WMG131080:WMJ131082 WCK131080:WCN131082 VSO131080:VSR131082 VIS131080:VIV131082 UYW131080:UYZ131082 UPA131080:UPD131082 UFE131080:UFH131082 TVI131080:TVL131082 TLM131080:TLP131082 TBQ131080:TBT131082 SRU131080:SRX131082 SHY131080:SIB131082 RYC131080:RYF131082 ROG131080:ROJ131082 REK131080:REN131082 QUO131080:QUR131082 QKS131080:QKV131082 QAW131080:QAZ131082 PRA131080:PRD131082 PHE131080:PHH131082 OXI131080:OXL131082 ONM131080:ONP131082 ODQ131080:ODT131082 NTU131080:NTX131082 NJY131080:NKB131082 NAC131080:NAF131082 MQG131080:MQJ131082 MGK131080:MGN131082 LWO131080:LWR131082 LMS131080:LMV131082 LCW131080:LCZ131082 KTA131080:KTD131082 KJE131080:KJH131082 JZI131080:JZL131082 JPM131080:JPP131082 JFQ131080:JFT131082 IVU131080:IVX131082 ILY131080:IMB131082 ICC131080:ICF131082 HSG131080:HSJ131082 HIK131080:HIN131082 GYO131080:GYR131082 GOS131080:GOV131082 GEW131080:GEZ131082 FVA131080:FVD131082 FLE131080:FLH131082 FBI131080:FBL131082 ERM131080:ERP131082 EHQ131080:EHT131082 DXU131080:DXX131082 DNY131080:DOB131082 DEC131080:DEF131082 CUG131080:CUJ131082 CKK131080:CKN131082 CAO131080:CAR131082 BQS131080:BQV131082 BGW131080:BGZ131082 AXA131080:AXD131082 ANE131080:ANH131082 ADI131080:ADL131082 TM131080:TP131082 JQ131080:JT131082 U131080:X131082 WWC65544:WWF65546 WMG65544:WMJ65546 WCK65544:WCN65546 VSO65544:VSR65546 VIS65544:VIV65546 UYW65544:UYZ65546 UPA65544:UPD65546 UFE65544:UFH65546 TVI65544:TVL65546 TLM65544:TLP65546 TBQ65544:TBT65546 SRU65544:SRX65546 SHY65544:SIB65546 RYC65544:RYF65546 ROG65544:ROJ65546 REK65544:REN65546 QUO65544:QUR65546 QKS65544:QKV65546 QAW65544:QAZ65546 PRA65544:PRD65546 PHE65544:PHH65546 OXI65544:OXL65546 ONM65544:ONP65546 ODQ65544:ODT65546 NTU65544:NTX65546 NJY65544:NKB65546 NAC65544:NAF65546 MQG65544:MQJ65546 MGK65544:MGN65546 LWO65544:LWR65546 LMS65544:LMV65546 LCW65544:LCZ65546 KTA65544:KTD65546 KJE65544:KJH65546 JZI65544:JZL65546 JPM65544:JPP65546 JFQ65544:JFT65546 IVU65544:IVX65546 ILY65544:IMB65546 ICC65544:ICF65546 HSG65544:HSJ65546 HIK65544:HIN65546 GYO65544:GYR65546 GOS65544:GOV65546 GEW65544:GEZ65546 FVA65544:FVD65546 FLE65544:FLH65546 FBI65544:FBL65546 ERM65544:ERP65546 EHQ65544:EHT65546 DXU65544:DXX65546 DNY65544:DOB65546 DEC65544:DEF65546 CUG65544:CUJ65546 CKK65544:CKN65546 CAO65544:CAR65546 BQS65544:BQV65546 BGW65544:BGZ65546 AXA65544:AXD65546 ANE65544:ANH65546 ADI65544:ADL65546 TM65544:TP65546 JQ65544:JT65546" xr:uid="{F6BDEC44-B230-4BB7-995A-352B6132FB11}">
      <formula1>#REF!</formula1>
    </dataValidation>
    <dataValidation type="list" allowBlank="1" showInputMessage="1" showErrorMessage="1" sqref="B65550:X65551 WVJ983054:WWF983055 WLN983054:WMJ983055 WBR983054:WCN983055 VRV983054:VSR983055 VHZ983054:VIV983055 UYD983054:UYZ983055 UOH983054:UPD983055 UEL983054:UFH983055 TUP983054:TVL983055 TKT983054:TLP983055 TAX983054:TBT983055 SRB983054:SRX983055 SHF983054:SIB983055 RXJ983054:RYF983055 RNN983054:ROJ983055 RDR983054:REN983055 QTV983054:QUR983055 QJZ983054:QKV983055 QAD983054:QAZ983055 PQH983054:PRD983055 PGL983054:PHH983055 OWP983054:OXL983055 OMT983054:ONP983055 OCX983054:ODT983055 NTB983054:NTX983055 NJF983054:NKB983055 MZJ983054:NAF983055 MPN983054:MQJ983055 MFR983054:MGN983055 LVV983054:LWR983055 LLZ983054:LMV983055 LCD983054:LCZ983055 KSH983054:KTD983055 KIL983054:KJH983055 JYP983054:JZL983055 JOT983054:JPP983055 JEX983054:JFT983055 IVB983054:IVX983055 ILF983054:IMB983055 IBJ983054:ICF983055 HRN983054:HSJ983055 HHR983054:HIN983055 GXV983054:GYR983055 GNZ983054:GOV983055 GED983054:GEZ983055 FUH983054:FVD983055 FKL983054:FLH983055 FAP983054:FBL983055 EQT983054:ERP983055 EGX983054:EHT983055 DXB983054:DXX983055 DNF983054:DOB983055 DDJ983054:DEF983055 CTN983054:CUJ983055 CJR983054:CKN983055 BZV983054:CAR983055 BPZ983054:BQV983055 BGD983054:BGZ983055 AWH983054:AXD983055 AML983054:ANH983055 ACP983054:ADL983055 ST983054:TP983055 IX983054:JT983055 B983054:X983055 WVJ917518:WWF917519 WLN917518:WMJ917519 WBR917518:WCN917519 VRV917518:VSR917519 VHZ917518:VIV917519 UYD917518:UYZ917519 UOH917518:UPD917519 UEL917518:UFH917519 TUP917518:TVL917519 TKT917518:TLP917519 TAX917518:TBT917519 SRB917518:SRX917519 SHF917518:SIB917519 RXJ917518:RYF917519 RNN917518:ROJ917519 RDR917518:REN917519 QTV917518:QUR917519 QJZ917518:QKV917519 QAD917518:QAZ917519 PQH917518:PRD917519 PGL917518:PHH917519 OWP917518:OXL917519 OMT917518:ONP917519 OCX917518:ODT917519 NTB917518:NTX917519 NJF917518:NKB917519 MZJ917518:NAF917519 MPN917518:MQJ917519 MFR917518:MGN917519 LVV917518:LWR917519 LLZ917518:LMV917519 LCD917518:LCZ917519 KSH917518:KTD917519 KIL917518:KJH917519 JYP917518:JZL917519 JOT917518:JPP917519 JEX917518:JFT917519 IVB917518:IVX917519 ILF917518:IMB917519 IBJ917518:ICF917519 HRN917518:HSJ917519 HHR917518:HIN917519 GXV917518:GYR917519 GNZ917518:GOV917519 GED917518:GEZ917519 FUH917518:FVD917519 FKL917518:FLH917519 FAP917518:FBL917519 EQT917518:ERP917519 EGX917518:EHT917519 DXB917518:DXX917519 DNF917518:DOB917519 DDJ917518:DEF917519 CTN917518:CUJ917519 CJR917518:CKN917519 BZV917518:CAR917519 BPZ917518:BQV917519 BGD917518:BGZ917519 AWH917518:AXD917519 AML917518:ANH917519 ACP917518:ADL917519 ST917518:TP917519 IX917518:JT917519 B917518:X917519 WVJ851982:WWF851983 WLN851982:WMJ851983 WBR851982:WCN851983 VRV851982:VSR851983 VHZ851982:VIV851983 UYD851982:UYZ851983 UOH851982:UPD851983 UEL851982:UFH851983 TUP851982:TVL851983 TKT851982:TLP851983 TAX851982:TBT851983 SRB851982:SRX851983 SHF851982:SIB851983 RXJ851982:RYF851983 RNN851982:ROJ851983 RDR851982:REN851983 QTV851982:QUR851983 QJZ851982:QKV851983 QAD851982:QAZ851983 PQH851982:PRD851983 PGL851982:PHH851983 OWP851982:OXL851983 OMT851982:ONP851983 OCX851982:ODT851983 NTB851982:NTX851983 NJF851982:NKB851983 MZJ851982:NAF851983 MPN851982:MQJ851983 MFR851982:MGN851983 LVV851982:LWR851983 LLZ851982:LMV851983 LCD851982:LCZ851983 KSH851982:KTD851983 KIL851982:KJH851983 JYP851982:JZL851983 JOT851982:JPP851983 JEX851982:JFT851983 IVB851982:IVX851983 ILF851982:IMB851983 IBJ851982:ICF851983 HRN851982:HSJ851983 HHR851982:HIN851983 GXV851982:GYR851983 GNZ851982:GOV851983 GED851982:GEZ851983 FUH851982:FVD851983 FKL851982:FLH851983 FAP851982:FBL851983 EQT851982:ERP851983 EGX851982:EHT851983 DXB851982:DXX851983 DNF851982:DOB851983 DDJ851982:DEF851983 CTN851982:CUJ851983 CJR851982:CKN851983 BZV851982:CAR851983 BPZ851982:BQV851983 BGD851982:BGZ851983 AWH851982:AXD851983 AML851982:ANH851983 ACP851982:ADL851983 ST851982:TP851983 IX851982:JT851983 B851982:X851983 WVJ786446:WWF786447 WLN786446:WMJ786447 WBR786446:WCN786447 VRV786446:VSR786447 VHZ786446:VIV786447 UYD786446:UYZ786447 UOH786446:UPD786447 UEL786446:UFH786447 TUP786446:TVL786447 TKT786446:TLP786447 TAX786446:TBT786447 SRB786446:SRX786447 SHF786446:SIB786447 RXJ786446:RYF786447 RNN786446:ROJ786447 RDR786446:REN786447 QTV786446:QUR786447 QJZ786446:QKV786447 QAD786446:QAZ786447 PQH786446:PRD786447 PGL786446:PHH786447 OWP786446:OXL786447 OMT786446:ONP786447 OCX786446:ODT786447 NTB786446:NTX786447 NJF786446:NKB786447 MZJ786446:NAF786447 MPN786446:MQJ786447 MFR786446:MGN786447 LVV786446:LWR786447 LLZ786446:LMV786447 LCD786446:LCZ786447 KSH786446:KTD786447 KIL786446:KJH786447 JYP786446:JZL786447 JOT786446:JPP786447 JEX786446:JFT786447 IVB786446:IVX786447 ILF786446:IMB786447 IBJ786446:ICF786447 HRN786446:HSJ786447 HHR786446:HIN786447 GXV786446:GYR786447 GNZ786446:GOV786447 GED786446:GEZ786447 FUH786446:FVD786447 FKL786446:FLH786447 FAP786446:FBL786447 EQT786446:ERP786447 EGX786446:EHT786447 DXB786446:DXX786447 DNF786446:DOB786447 DDJ786446:DEF786447 CTN786446:CUJ786447 CJR786446:CKN786447 BZV786446:CAR786447 BPZ786446:BQV786447 BGD786446:BGZ786447 AWH786446:AXD786447 AML786446:ANH786447 ACP786446:ADL786447 ST786446:TP786447 IX786446:JT786447 B786446:X786447 WVJ720910:WWF720911 WLN720910:WMJ720911 WBR720910:WCN720911 VRV720910:VSR720911 VHZ720910:VIV720911 UYD720910:UYZ720911 UOH720910:UPD720911 UEL720910:UFH720911 TUP720910:TVL720911 TKT720910:TLP720911 TAX720910:TBT720911 SRB720910:SRX720911 SHF720910:SIB720911 RXJ720910:RYF720911 RNN720910:ROJ720911 RDR720910:REN720911 QTV720910:QUR720911 QJZ720910:QKV720911 QAD720910:QAZ720911 PQH720910:PRD720911 PGL720910:PHH720911 OWP720910:OXL720911 OMT720910:ONP720911 OCX720910:ODT720911 NTB720910:NTX720911 NJF720910:NKB720911 MZJ720910:NAF720911 MPN720910:MQJ720911 MFR720910:MGN720911 LVV720910:LWR720911 LLZ720910:LMV720911 LCD720910:LCZ720911 KSH720910:KTD720911 KIL720910:KJH720911 JYP720910:JZL720911 JOT720910:JPP720911 JEX720910:JFT720911 IVB720910:IVX720911 ILF720910:IMB720911 IBJ720910:ICF720911 HRN720910:HSJ720911 HHR720910:HIN720911 GXV720910:GYR720911 GNZ720910:GOV720911 GED720910:GEZ720911 FUH720910:FVD720911 FKL720910:FLH720911 FAP720910:FBL720911 EQT720910:ERP720911 EGX720910:EHT720911 DXB720910:DXX720911 DNF720910:DOB720911 DDJ720910:DEF720911 CTN720910:CUJ720911 CJR720910:CKN720911 BZV720910:CAR720911 BPZ720910:BQV720911 BGD720910:BGZ720911 AWH720910:AXD720911 AML720910:ANH720911 ACP720910:ADL720911 ST720910:TP720911 IX720910:JT720911 B720910:X720911 WVJ655374:WWF655375 WLN655374:WMJ655375 WBR655374:WCN655375 VRV655374:VSR655375 VHZ655374:VIV655375 UYD655374:UYZ655375 UOH655374:UPD655375 UEL655374:UFH655375 TUP655374:TVL655375 TKT655374:TLP655375 TAX655374:TBT655375 SRB655374:SRX655375 SHF655374:SIB655375 RXJ655374:RYF655375 RNN655374:ROJ655375 RDR655374:REN655375 QTV655374:QUR655375 QJZ655374:QKV655375 QAD655374:QAZ655375 PQH655374:PRD655375 PGL655374:PHH655375 OWP655374:OXL655375 OMT655374:ONP655375 OCX655374:ODT655375 NTB655374:NTX655375 NJF655374:NKB655375 MZJ655374:NAF655375 MPN655374:MQJ655375 MFR655374:MGN655375 LVV655374:LWR655375 LLZ655374:LMV655375 LCD655374:LCZ655375 KSH655374:KTD655375 KIL655374:KJH655375 JYP655374:JZL655375 JOT655374:JPP655375 JEX655374:JFT655375 IVB655374:IVX655375 ILF655374:IMB655375 IBJ655374:ICF655375 HRN655374:HSJ655375 HHR655374:HIN655375 GXV655374:GYR655375 GNZ655374:GOV655375 GED655374:GEZ655375 FUH655374:FVD655375 FKL655374:FLH655375 FAP655374:FBL655375 EQT655374:ERP655375 EGX655374:EHT655375 DXB655374:DXX655375 DNF655374:DOB655375 DDJ655374:DEF655375 CTN655374:CUJ655375 CJR655374:CKN655375 BZV655374:CAR655375 BPZ655374:BQV655375 BGD655374:BGZ655375 AWH655374:AXD655375 AML655374:ANH655375 ACP655374:ADL655375 ST655374:TP655375 IX655374:JT655375 B655374:X655375 WVJ589838:WWF589839 WLN589838:WMJ589839 WBR589838:WCN589839 VRV589838:VSR589839 VHZ589838:VIV589839 UYD589838:UYZ589839 UOH589838:UPD589839 UEL589838:UFH589839 TUP589838:TVL589839 TKT589838:TLP589839 TAX589838:TBT589839 SRB589838:SRX589839 SHF589838:SIB589839 RXJ589838:RYF589839 RNN589838:ROJ589839 RDR589838:REN589839 QTV589838:QUR589839 QJZ589838:QKV589839 QAD589838:QAZ589839 PQH589838:PRD589839 PGL589838:PHH589839 OWP589838:OXL589839 OMT589838:ONP589839 OCX589838:ODT589839 NTB589838:NTX589839 NJF589838:NKB589839 MZJ589838:NAF589839 MPN589838:MQJ589839 MFR589838:MGN589839 LVV589838:LWR589839 LLZ589838:LMV589839 LCD589838:LCZ589839 KSH589838:KTD589839 KIL589838:KJH589839 JYP589838:JZL589839 JOT589838:JPP589839 JEX589838:JFT589839 IVB589838:IVX589839 ILF589838:IMB589839 IBJ589838:ICF589839 HRN589838:HSJ589839 HHR589838:HIN589839 GXV589838:GYR589839 GNZ589838:GOV589839 GED589838:GEZ589839 FUH589838:FVD589839 FKL589838:FLH589839 FAP589838:FBL589839 EQT589838:ERP589839 EGX589838:EHT589839 DXB589838:DXX589839 DNF589838:DOB589839 DDJ589838:DEF589839 CTN589838:CUJ589839 CJR589838:CKN589839 BZV589838:CAR589839 BPZ589838:BQV589839 BGD589838:BGZ589839 AWH589838:AXD589839 AML589838:ANH589839 ACP589838:ADL589839 ST589838:TP589839 IX589838:JT589839 B589838:X589839 WVJ524302:WWF524303 WLN524302:WMJ524303 WBR524302:WCN524303 VRV524302:VSR524303 VHZ524302:VIV524303 UYD524302:UYZ524303 UOH524302:UPD524303 UEL524302:UFH524303 TUP524302:TVL524303 TKT524302:TLP524303 TAX524302:TBT524303 SRB524302:SRX524303 SHF524302:SIB524303 RXJ524302:RYF524303 RNN524302:ROJ524303 RDR524302:REN524303 QTV524302:QUR524303 QJZ524302:QKV524303 QAD524302:QAZ524303 PQH524302:PRD524303 PGL524302:PHH524303 OWP524302:OXL524303 OMT524302:ONP524303 OCX524302:ODT524303 NTB524302:NTX524303 NJF524302:NKB524303 MZJ524302:NAF524303 MPN524302:MQJ524303 MFR524302:MGN524303 LVV524302:LWR524303 LLZ524302:LMV524303 LCD524302:LCZ524303 KSH524302:KTD524303 KIL524302:KJH524303 JYP524302:JZL524303 JOT524302:JPP524303 JEX524302:JFT524303 IVB524302:IVX524303 ILF524302:IMB524303 IBJ524302:ICF524303 HRN524302:HSJ524303 HHR524302:HIN524303 GXV524302:GYR524303 GNZ524302:GOV524303 GED524302:GEZ524303 FUH524302:FVD524303 FKL524302:FLH524303 FAP524302:FBL524303 EQT524302:ERP524303 EGX524302:EHT524303 DXB524302:DXX524303 DNF524302:DOB524303 DDJ524302:DEF524303 CTN524302:CUJ524303 CJR524302:CKN524303 BZV524302:CAR524303 BPZ524302:BQV524303 BGD524302:BGZ524303 AWH524302:AXD524303 AML524302:ANH524303 ACP524302:ADL524303 ST524302:TP524303 IX524302:JT524303 B524302:X524303 WVJ458766:WWF458767 WLN458766:WMJ458767 WBR458766:WCN458767 VRV458766:VSR458767 VHZ458766:VIV458767 UYD458766:UYZ458767 UOH458766:UPD458767 UEL458766:UFH458767 TUP458766:TVL458767 TKT458766:TLP458767 TAX458766:TBT458767 SRB458766:SRX458767 SHF458766:SIB458767 RXJ458766:RYF458767 RNN458766:ROJ458767 RDR458766:REN458767 QTV458766:QUR458767 QJZ458766:QKV458767 QAD458766:QAZ458767 PQH458766:PRD458767 PGL458766:PHH458767 OWP458766:OXL458767 OMT458766:ONP458767 OCX458766:ODT458767 NTB458766:NTX458767 NJF458766:NKB458767 MZJ458766:NAF458767 MPN458766:MQJ458767 MFR458766:MGN458767 LVV458766:LWR458767 LLZ458766:LMV458767 LCD458766:LCZ458767 KSH458766:KTD458767 KIL458766:KJH458767 JYP458766:JZL458767 JOT458766:JPP458767 JEX458766:JFT458767 IVB458766:IVX458767 ILF458766:IMB458767 IBJ458766:ICF458767 HRN458766:HSJ458767 HHR458766:HIN458767 GXV458766:GYR458767 GNZ458766:GOV458767 GED458766:GEZ458767 FUH458766:FVD458767 FKL458766:FLH458767 FAP458766:FBL458767 EQT458766:ERP458767 EGX458766:EHT458767 DXB458766:DXX458767 DNF458766:DOB458767 DDJ458766:DEF458767 CTN458766:CUJ458767 CJR458766:CKN458767 BZV458766:CAR458767 BPZ458766:BQV458767 BGD458766:BGZ458767 AWH458766:AXD458767 AML458766:ANH458767 ACP458766:ADL458767 ST458766:TP458767 IX458766:JT458767 B458766:X458767 WVJ393230:WWF393231 WLN393230:WMJ393231 WBR393230:WCN393231 VRV393230:VSR393231 VHZ393230:VIV393231 UYD393230:UYZ393231 UOH393230:UPD393231 UEL393230:UFH393231 TUP393230:TVL393231 TKT393230:TLP393231 TAX393230:TBT393231 SRB393230:SRX393231 SHF393230:SIB393231 RXJ393230:RYF393231 RNN393230:ROJ393231 RDR393230:REN393231 QTV393230:QUR393231 QJZ393230:QKV393231 QAD393230:QAZ393231 PQH393230:PRD393231 PGL393230:PHH393231 OWP393230:OXL393231 OMT393230:ONP393231 OCX393230:ODT393231 NTB393230:NTX393231 NJF393230:NKB393231 MZJ393230:NAF393231 MPN393230:MQJ393231 MFR393230:MGN393231 LVV393230:LWR393231 LLZ393230:LMV393231 LCD393230:LCZ393231 KSH393230:KTD393231 KIL393230:KJH393231 JYP393230:JZL393231 JOT393230:JPP393231 JEX393230:JFT393231 IVB393230:IVX393231 ILF393230:IMB393231 IBJ393230:ICF393231 HRN393230:HSJ393231 HHR393230:HIN393231 GXV393230:GYR393231 GNZ393230:GOV393231 GED393230:GEZ393231 FUH393230:FVD393231 FKL393230:FLH393231 FAP393230:FBL393231 EQT393230:ERP393231 EGX393230:EHT393231 DXB393230:DXX393231 DNF393230:DOB393231 DDJ393230:DEF393231 CTN393230:CUJ393231 CJR393230:CKN393231 BZV393230:CAR393231 BPZ393230:BQV393231 BGD393230:BGZ393231 AWH393230:AXD393231 AML393230:ANH393231 ACP393230:ADL393231 ST393230:TP393231 IX393230:JT393231 B393230:X393231 WVJ327694:WWF327695 WLN327694:WMJ327695 WBR327694:WCN327695 VRV327694:VSR327695 VHZ327694:VIV327695 UYD327694:UYZ327695 UOH327694:UPD327695 UEL327694:UFH327695 TUP327694:TVL327695 TKT327694:TLP327695 TAX327694:TBT327695 SRB327694:SRX327695 SHF327694:SIB327695 RXJ327694:RYF327695 RNN327694:ROJ327695 RDR327694:REN327695 QTV327694:QUR327695 QJZ327694:QKV327695 QAD327694:QAZ327695 PQH327694:PRD327695 PGL327694:PHH327695 OWP327694:OXL327695 OMT327694:ONP327695 OCX327694:ODT327695 NTB327694:NTX327695 NJF327694:NKB327695 MZJ327694:NAF327695 MPN327694:MQJ327695 MFR327694:MGN327695 LVV327694:LWR327695 LLZ327694:LMV327695 LCD327694:LCZ327695 KSH327694:KTD327695 KIL327694:KJH327695 JYP327694:JZL327695 JOT327694:JPP327695 JEX327694:JFT327695 IVB327694:IVX327695 ILF327694:IMB327695 IBJ327694:ICF327695 HRN327694:HSJ327695 HHR327694:HIN327695 GXV327694:GYR327695 GNZ327694:GOV327695 GED327694:GEZ327695 FUH327694:FVD327695 FKL327694:FLH327695 FAP327694:FBL327695 EQT327694:ERP327695 EGX327694:EHT327695 DXB327694:DXX327695 DNF327694:DOB327695 DDJ327694:DEF327695 CTN327694:CUJ327695 CJR327694:CKN327695 BZV327694:CAR327695 BPZ327694:BQV327695 BGD327694:BGZ327695 AWH327694:AXD327695 AML327694:ANH327695 ACP327694:ADL327695 ST327694:TP327695 IX327694:JT327695 B327694:X327695 WVJ262158:WWF262159 WLN262158:WMJ262159 WBR262158:WCN262159 VRV262158:VSR262159 VHZ262158:VIV262159 UYD262158:UYZ262159 UOH262158:UPD262159 UEL262158:UFH262159 TUP262158:TVL262159 TKT262158:TLP262159 TAX262158:TBT262159 SRB262158:SRX262159 SHF262158:SIB262159 RXJ262158:RYF262159 RNN262158:ROJ262159 RDR262158:REN262159 QTV262158:QUR262159 QJZ262158:QKV262159 QAD262158:QAZ262159 PQH262158:PRD262159 PGL262158:PHH262159 OWP262158:OXL262159 OMT262158:ONP262159 OCX262158:ODT262159 NTB262158:NTX262159 NJF262158:NKB262159 MZJ262158:NAF262159 MPN262158:MQJ262159 MFR262158:MGN262159 LVV262158:LWR262159 LLZ262158:LMV262159 LCD262158:LCZ262159 KSH262158:KTD262159 KIL262158:KJH262159 JYP262158:JZL262159 JOT262158:JPP262159 JEX262158:JFT262159 IVB262158:IVX262159 ILF262158:IMB262159 IBJ262158:ICF262159 HRN262158:HSJ262159 HHR262158:HIN262159 GXV262158:GYR262159 GNZ262158:GOV262159 GED262158:GEZ262159 FUH262158:FVD262159 FKL262158:FLH262159 FAP262158:FBL262159 EQT262158:ERP262159 EGX262158:EHT262159 DXB262158:DXX262159 DNF262158:DOB262159 DDJ262158:DEF262159 CTN262158:CUJ262159 CJR262158:CKN262159 BZV262158:CAR262159 BPZ262158:BQV262159 BGD262158:BGZ262159 AWH262158:AXD262159 AML262158:ANH262159 ACP262158:ADL262159 ST262158:TP262159 IX262158:JT262159 B262158:X262159 WVJ196622:WWF196623 WLN196622:WMJ196623 WBR196622:WCN196623 VRV196622:VSR196623 VHZ196622:VIV196623 UYD196622:UYZ196623 UOH196622:UPD196623 UEL196622:UFH196623 TUP196622:TVL196623 TKT196622:TLP196623 TAX196622:TBT196623 SRB196622:SRX196623 SHF196622:SIB196623 RXJ196622:RYF196623 RNN196622:ROJ196623 RDR196622:REN196623 QTV196622:QUR196623 QJZ196622:QKV196623 QAD196622:QAZ196623 PQH196622:PRD196623 PGL196622:PHH196623 OWP196622:OXL196623 OMT196622:ONP196623 OCX196622:ODT196623 NTB196622:NTX196623 NJF196622:NKB196623 MZJ196622:NAF196623 MPN196622:MQJ196623 MFR196622:MGN196623 LVV196622:LWR196623 LLZ196622:LMV196623 LCD196622:LCZ196623 KSH196622:KTD196623 KIL196622:KJH196623 JYP196622:JZL196623 JOT196622:JPP196623 JEX196622:JFT196623 IVB196622:IVX196623 ILF196622:IMB196623 IBJ196622:ICF196623 HRN196622:HSJ196623 HHR196622:HIN196623 GXV196622:GYR196623 GNZ196622:GOV196623 GED196622:GEZ196623 FUH196622:FVD196623 FKL196622:FLH196623 FAP196622:FBL196623 EQT196622:ERP196623 EGX196622:EHT196623 DXB196622:DXX196623 DNF196622:DOB196623 DDJ196622:DEF196623 CTN196622:CUJ196623 CJR196622:CKN196623 BZV196622:CAR196623 BPZ196622:BQV196623 BGD196622:BGZ196623 AWH196622:AXD196623 AML196622:ANH196623 ACP196622:ADL196623 ST196622:TP196623 IX196622:JT196623 B196622:X196623 WVJ131086:WWF131087 WLN131086:WMJ131087 WBR131086:WCN131087 VRV131086:VSR131087 VHZ131086:VIV131087 UYD131086:UYZ131087 UOH131086:UPD131087 UEL131086:UFH131087 TUP131086:TVL131087 TKT131086:TLP131087 TAX131086:TBT131087 SRB131086:SRX131087 SHF131086:SIB131087 RXJ131086:RYF131087 RNN131086:ROJ131087 RDR131086:REN131087 QTV131086:QUR131087 QJZ131086:QKV131087 QAD131086:QAZ131087 PQH131086:PRD131087 PGL131086:PHH131087 OWP131086:OXL131087 OMT131086:ONP131087 OCX131086:ODT131087 NTB131086:NTX131087 NJF131086:NKB131087 MZJ131086:NAF131087 MPN131086:MQJ131087 MFR131086:MGN131087 LVV131086:LWR131087 LLZ131086:LMV131087 LCD131086:LCZ131087 KSH131086:KTD131087 KIL131086:KJH131087 JYP131086:JZL131087 JOT131086:JPP131087 JEX131086:JFT131087 IVB131086:IVX131087 ILF131086:IMB131087 IBJ131086:ICF131087 HRN131086:HSJ131087 HHR131086:HIN131087 GXV131086:GYR131087 GNZ131086:GOV131087 GED131086:GEZ131087 FUH131086:FVD131087 FKL131086:FLH131087 FAP131086:FBL131087 EQT131086:ERP131087 EGX131086:EHT131087 DXB131086:DXX131087 DNF131086:DOB131087 DDJ131086:DEF131087 CTN131086:CUJ131087 CJR131086:CKN131087 BZV131086:CAR131087 BPZ131086:BQV131087 BGD131086:BGZ131087 AWH131086:AXD131087 AML131086:ANH131087 ACP131086:ADL131087 ST131086:TP131087 IX131086:JT131087 B131086:X131087 WVJ65550:WWF65551 WLN65550:WMJ65551 WBR65550:WCN65551 VRV65550:VSR65551 VHZ65550:VIV65551 UYD65550:UYZ65551 UOH65550:UPD65551 UEL65550:UFH65551 TUP65550:TVL65551 TKT65550:TLP65551 TAX65550:TBT65551 SRB65550:SRX65551 SHF65550:SIB65551 RXJ65550:RYF65551 RNN65550:ROJ65551 RDR65550:REN65551 QTV65550:QUR65551 QJZ65550:QKV65551 QAD65550:QAZ65551 PQH65550:PRD65551 PGL65550:PHH65551 OWP65550:OXL65551 OMT65550:ONP65551 OCX65550:ODT65551 NTB65550:NTX65551 NJF65550:NKB65551 MZJ65550:NAF65551 MPN65550:MQJ65551 MFR65550:MGN65551 LVV65550:LWR65551 LLZ65550:LMV65551 LCD65550:LCZ65551 KSH65550:KTD65551 KIL65550:KJH65551 JYP65550:JZL65551 JOT65550:JPP65551 JEX65550:JFT65551 IVB65550:IVX65551 ILF65550:IMB65551 IBJ65550:ICF65551 HRN65550:HSJ65551 HHR65550:HIN65551 GXV65550:GYR65551 GNZ65550:GOV65551 GED65550:GEZ65551 FUH65550:FVD65551 FKL65550:FLH65551 FAP65550:FBL65551 EQT65550:ERP65551 EGX65550:EHT65551 DXB65550:DXX65551 DNF65550:DOB65551 DDJ65550:DEF65551 CTN65550:CUJ65551 CJR65550:CKN65551 BZV65550:CAR65551 BPZ65550:BQV65551 BGD65550:BGZ65551 AWH65550:AXD65551 AML65550:ANH65551 ACP65550:ADL65551 ST65550:TP65551 IX65550:JT65551" xr:uid="{C4C51D0B-6390-4906-9B00-594F47CFD287}">
      <formula1>$AB$18:$AB$23</formula1>
    </dataValidation>
  </dataValidations>
  <pageMargins left="0.51181102362204722" right="0.31496062992125984" top="0.55118110236220474" bottom="0.35433070866141736" header="0.31496062992125984" footer="0.31496062992125984"/>
  <pageSetup paperSize="9" orientation="portrait" r:id="rId1"/>
  <headerFooter>
    <oddFooter>&amp;R&amp;P</oddFoot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52F58-E8AC-4E17-ABEA-9C70F7299726}">
  <sheetPr>
    <tabColor rgb="FFFFFF00"/>
  </sheetPr>
  <dimension ref="A1:BE45"/>
  <sheetViews>
    <sheetView showGridLines="0" tabSelected="1" zoomScale="85" zoomScaleNormal="85" zoomScaleSheetLayoutView="100" workbookViewId="0">
      <selection activeCell="B30" sqref="B30:X33"/>
    </sheetView>
  </sheetViews>
  <sheetFormatPr defaultColWidth="3.75" defaultRowHeight="18.75" customHeight="1"/>
  <cols>
    <col min="1" max="50" width="3.75" style="1029"/>
    <col min="51" max="51" width="0" style="1029" hidden="1" customWidth="1"/>
    <col min="52" max="52" width="3.75" style="1029" hidden="1" customWidth="1"/>
    <col min="53" max="53" width="8.125" style="1029" hidden="1" customWidth="1"/>
    <col min="54" max="54" width="3.75" style="1029" hidden="1" customWidth="1"/>
    <col min="55" max="55" width="8.125" style="1029" hidden="1" customWidth="1"/>
    <col min="56" max="56" width="3.75" style="1029" hidden="1" customWidth="1"/>
    <col min="57" max="57" width="8.125" style="1029" hidden="1" customWidth="1"/>
    <col min="58" max="68" width="0" style="1029" hidden="1" customWidth="1"/>
    <col min="69" max="16384" width="3.75" style="1029"/>
  </cols>
  <sheetData>
    <row r="1" spans="1:57" ht="22.5" customHeight="1">
      <c r="A1" s="1026"/>
      <c r="B1" s="1026"/>
      <c r="C1" s="1026"/>
      <c r="D1" s="1026"/>
      <c r="E1" s="1027" t="s">
        <v>619</v>
      </c>
      <c r="F1" s="1027"/>
      <c r="G1" s="1027"/>
      <c r="H1" s="1027"/>
      <c r="I1" s="1027"/>
      <c r="J1" s="1027"/>
      <c r="K1" s="1027"/>
      <c r="L1" s="1027"/>
      <c r="M1" s="1027"/>
      <c r="N1" s="1027"/>
      <c r="O1" s="1027"/>
      <c r="P1" s="1027"/>
      <c r="Q1" s="1027"/>
      <c r="R1" s="1027"/>
      <c r="S1" s="1027"/>
      <c r="T1" s="1027"/>
      <c r="U1" s="1027"/>
      <c r="V1" s="1027"/>
      <c r="W1" s="1027"/>
      <c r="X1" s="1027"/>
      <c r="Y1" s="1027"/>
      <c r="Z1" s="1027"/>
      <c r="AA1" s="1027"/>
      <c r="AB1" s="1027"/>
      <c r="AC1" s="1027"/>
      <c r="AD1" s="1027"/>
      <c r="AE1" s="1027"/>
      <c r="AF1" s="1027"/>
      <c r="AG1" s="1027"/>
      <c r="AH1" s="1027"/>
      <c r="AI1" s="1027"/>
      <c r="AJ1" s="1027"/>
      <c r="AK1" s="1027"/>
      <c r="AL1" s="1027"/>
      <c r="AM1" s="1027"/>
      <c r="AN1" s="1027"/>
      <c r="AO1" s="1027"/>
      <c r="AP1" s="1027"/>
      <c r="AQ1" s="1027"/>
      <c r="AR1" s="1027"/>
      <c r="AS1" s="1027"/>
      <c r="AT1" s="1027"/>
      <c r="AU1" s="1028" t="s">
        <v>623</v>
      </c>
      <c r="AV1" s="1028"/>
      <c r="AW1" s="1028"/>
      <c r="AX1" s="1028"/>
    </row>
    <row r="2" spans="1:57" ht="18.75" customHeight="1">
      <c r="A2" s="1030" t="s">
        <v>568</v>
      </c>
      <c r="B2" s="1030"/>
      <c r="C2" s="1030"/>
      <c r="D2" s="1030"/>
      <c r="E2" s="1030"/>
      <c r="F2" s="1030"/>
      <c r="G2" s="1030"/>
      <c r="H2" s="1030"/>
      <c r="I2" s="1030"/>
      <c r="J2" s="1030"/>
      <c r="K2" s="1030"/>
      <c r="L2" s="1030"/>
      <c r="M2" s="1030"/>
      <c r="N2" s="1030"/>
      <c r="O2" s="1030"/>
      <c r="P2" s="1030"/>
      <c r="Q2" s="1030"/>
      <c r="R2" s="1030"/>
      <c r="S2" s="1030"/>
      <c r="T2" s="1030"/>
      <c r="U2" s="1030"/>
      <c r="V2" s="1030"/>
      <c r="W2" s="1030"/>
      <c r="X2" s="1030"/>
      <c r="Y2" s="1030"/>
      <c r="Z2" s="1030"/>
      <c r="AA2" s="1030"/>
      <c r="AB2" s="1030"/>
      <c r="AC2" s="1030"/>
      <c r="AD2" s="1030"/>
      <c r="AE2" s="1030"/>
      <c r="AF2" s="1030"/>
      <c r="AG2" s="1030"/>
      <c r="AH2" s="1030"/>
      <c r="AI2" s="1030"/>
      <c r="AJ2" s="1030"/>
      <c r="AK2" s="1030"/>
      <c r="AL2" s="1030"/>
      <c r="AM2" s="1030"/>
      <c r="AN2" s="1030"/>
      <c r="AO2" s="1030"/>
      <c r="AP2" s="1030"/>
      <c r="AQ2" s="1030"/>
      <c r="AR2" s="1030"/>
      <c r="AS2" s="1030"/>
      <c r="AT2" s="1030"/>
      <c r="AU2" s="1030"/>
      <c r="AV2" s="1030"/>
      <c r="AW2" s="1030"/>
      <c r="AX2" s="1030"/>
    </row>
    <row r="3" spans="1:57" ht="18.75" customHeight="1">
      <c r="A3" s="1030"/>
      <c r="B3" s="1030"/>
      <c r="C3" s="1030"/>
      <c r="D3" s="1030"/>
      <c r="E3" s="1030"/>
      <c r="F3" s="1030"/>
      <c r="G3" s="1030"/>
      <c r="H3" s="1030"/>
      <c r="I3" s="1030"/>
      <c r="J3" s="1030"/>
      <c r="K3" s="1030"/>
      <c r="L3" s="1030"/>
      <c r="M3" s="1030"/>
      <c r="N3" s="1030"/>
      <c r="O3" s="1030"/>
      <c r="P3" s="1030"/>
      <c r="Q3" s="1030"/>
      <c r="R3" s="1030"/>
      <c r="S3" s="1030"/>
      <c r="T3" s="1030"/>
      <c r="U3" s="1030"/>
      <c r="V3" s="1030"/>
      <c r="W3" s="1030"/>
      <c r="X3" s="1030"/>
      <c r="Y3" s="1030"/>
      <c r="Z3" s="1030"/>
      <c r="AA3" s="1030"/>
      <c r="AB3" s="1030"/>
      <c r="AC3" s="1030"/>
      <c r="AD3" s="1030"/>
      <c r="AE3" s="1030"/>
      <c r="AF3" s="1030"/>
      <c r="AG3" s="1030"/>
      <c r="AH3" s="1030"/>
      <c r="AI3" s="1030"/>
      <c r="AJ3" s="1030"/>
      <c r="AK3" s="1030"/>
      <c r="AL3" s="1030"/>
      <c r="AM3" s="1030"/>
      <c r="AN3" s="1030"/>
      <c r="AO3" s="1030"/>
      <c r="AP3" s="1030"/>
      <c r="AQ3" s="1030"/>
      <c r="AR3" s="1030"/>
      <c r="AS3" s="1030"/>
      <c r="AT3" s="1030"/>
      <c r="AU3" s="1030"/>
      <c r="AV3" s="1030"/>
      <c r="AW3" s="1030"/>
      <c r="AX3" s="1030"/>
    </row>
    <row r="5" spans="1:57" ht="18.75" customHeight="1">
      <c r="B5" s="1031" t="s">
        <v>569</v>
      </c>
      <c r="C5" s="1031"/>
      <c r="D5" s="1032" t="s">
        <v>570</v>
      </c>
      <c r="E5" s="1032"/>
      <c r="F5" s="1032"/>
      <c r="G5" s="1032"/>
      <c r="H5" s="111"/>
      <c r="I5" s="111"/>
      <c r="J5" s="111"/>
      <c r="K5" s="111"/>
      <c r="L5" s="1033" t="s">
        <v>571</v>
      </c>
      <c r="M5" s="1033"/>
      <c r="N5" s="1033"/>
      <c r="O5" s="1033"/>
      <c r="P5" s="101"/>
      <c r="Q5" s="101"/>
      <c r="R5" s="101"/>
      <c r="S5" s="101"/>
      <c r="T5" s="101"/>
      <c r="U5" s="101"/>
      <c r="V5" s="101"/>
      <c r="W5" s="101"/>
      <c r="X5" s="101"/>
    </row>
    <row r="6" spans="1:57" ht="18.75" customHeight="1">
      <c r="B6" s="1031"/>
      <c r="C6" s="1031"/>
      <c r="D6" s="1032"/>
      <c r="E6" s="1032"/>
      <c r="F6" s="1032"/>
      <c r="G6" s="1032"/>
      <c r="H6" s="111"/>
      <c r="I6" s="111"/>
      <c r="J6" s="111"/>
      <c r="K6" s="111"/>
      <c r="L6" s="1034" t="s">
        <v>572</v>
      </c>
      <c r="M6" s="1034"/>
      <c r="N6" s="1034"/>
      <c r="O6" s="1034"/>
      <c r="P6" s="101"/>
      <c r="Q6" s="101"/>
      <c r="R6" s="101"/>
      <c r="S6" s="101"/>
      <c r="T6" s="101"/>
      <c r="U6" s="101"/>
      <c r="V6" s="101"/>
      <c r="W6" s="101"/>
      <c r="X6" s="101"/>
      <c r="AA6" s="1035"/>
      <c r="AB6" s="1035"/>
      <c r="AC6" s="1035"/>
      <c r="AD6" s="1035"/>
      <c r="AE6" s="1036"/>
      <c r="AF6" s="1036"/>
      <c r="AG6" s="1036"/>
      <c r="AH6" s="1036"/>
      <c r="AI6" s="1036"/>
      <c r="AJ6" s="1036"/>
      <c r="AK6" s="1036"/>
      <c r="AL6" s="1036"/>
      <c r="AM6" s="1036"/>
      <c r="AN6" s="1036"/>
      <c r="AO6" s="1036"/>
      <c r="AP6" s="1036"/>
      <c r="AQ6" s="1036"/>
      <c r="AR6" s="1036"/>
      <c r="AS6" s="1036"/>
      <c r="AT6" s="1036"/>
      <c r="AU6" s="1036"/>
      <c r="AV6" s="1036"/>
      <c r="AW6" s="1036"/>
    </row>
    <row r="7" spans="1:57" ht="18.75" customHeight="1">
      <c r="B7" s="1031"/>
      <c r="C7" s="1031"/>
      <c r="D7" s="1032"/>
      <c r="E7" s="1032"/>
      <c r="F7" s="1032"/>
      <c r="G7" s="1032"/>
      <c r="H7" s="111"/>
      <c r="I7" s="111"/>
      <c r="J7" s="111"/>
      <c r="K7" s="111"/>
      <c r="L7" s="1034"/>
      <c r="M7" s="1034"/>
      <c r="N7" s="1034"/>
      <c r="O7" s="1034"/>
      <c r="P7" s="101"/>
      <c r="Q7" s="101"/>
      <c r="R7" s="101"/>
      <c r="S7" s="101"/>
      <c r="T7" s="101"/>
      <c r="U7" s="101"/>
      <c r="V7" s="101"/>
      <c r="W7" s="101"/>
      <c r="X7" s="101"/>
      <c r="AA7" s="1037"/>
      <c r="AB7" s="1037"/>
      <c r="AC7" s="1037"/>
      <c r="AD7" s="1037"/>
      <c r="AE7" s="1037"/>
      <c r="AF7" s="1037"/>
      <c r="AG7" s="1037"/>
      <c r="AH7" s="1037"/>
      <c r="AI7" s="1037"/>
      <c r="AJ7" s="1037"/>
      <c r="AK7" s="1037"/>
      <c r="AL7" s="1037"/>
      <c r="AM7" s="1037"/>
      <c r="AN7" s="1037"/>
      <c r="AO7" s="1037"/>
      <c r="AP7" s="1037"/>
      <c r="AQ7" s="1037"/>
      <c r="AR7" s="1037"/>
      <c r="AS7" s="1037"/>
      <c r="AT7" s="1037"/>
      <c r="AU7" s="1037"/>
      <c r="AV7" s="1037"/>
      <c r="AW7" s="1037"/>
    </row>
    <row r="8" spans="1:57" ht="18.75" customHeight="1">
      <c r="B8" s="1038"/>
      <c r="C8" s="1038"/>
      <c r="D8" s="1039"/>
      <c r="E8" s="1039"/>
      <c r="F8" s="1039"/>
      <c r="G8" s="1039"/>
      <c r="H8" s="1039"/>
      <c r="I8" s="1039"/>
      <c r="J8" s="1039"/>
      <c r="AA8" s="1037"/>
      <c r="AB8" s="1037"/>
      <c r="AC8" s="1037"/>
      <c r="AD8" s="1037"/>
      <c r="AE8" s="1037"/>
      <c r="AF8" s="1037"/>
      <c r="AG8" s="1037"/>
      <c r="AH8" s="1037"/>
      <c r="AI8" s="1037"/>
      <c r="AJ8" s="1037"/>
      <c r="AK8" s="1037"/>
      <c r="AL8" s="1037"/>
      <c r="AM8" s="1037"/>
      <c r="AN8" s="1037"/>
      <c r="AO8" s="1037"/>
      <c r="AP8" s="1037"/>
      <c r="AQ8" s="1037"/>
      <c r="AR8" s="1037"/>
      <c r="AS8" s="1037"/>
      <c r="AT8" s="1037"/>
      <c r="AU8" s="1037"/>
      <c r="AV8" s="1037"/>
      <c r="AW8" s="1037"/>
    </row>
    <row r="9" spans="1:57" ht="18.75" customHeight="1">
      <c r="B9" s="1040" t="s">
        <v>599</v>
      </c>
      <c r="C9" s="1041"/>
      <c r="D9" s="1041"/>
      <c r="E9" s="1042"/>
      <c r="AA9" s="1043" t="s">
        <v>601</v>
      </c>
      <c r="AB9" s="1044"/>
      <c r="AC9" s="1037"/>
      <c r="AD9" s="1037"/>
      <c r="AE9" s="1037"/>
      <c r="AF9" s="1037"/>
      <c r="AG9" s="1037"/>
      <c r="AH9" s="1037"/>
      <c r="AI9" s="1037"/>
      <c r="AJ9" s="1037"/>
      <c r="AK9" s="1037"/>
      <c r="AL9" s="1037"/>
      <c r="AM9" s="1037"/>
      <c r="AN9" s="1037"/>
      <c r="AO9" s="1037"/>
      <c r="AP9" s="1037"/>
      <c r="AQ9" s="1037"/>
      <c r="AR9" s="1037"/>
      <c r="AS9" s="1037"/>
      <c r="AT9" s="1037"/>
      <c r="AU9" s="1037"/>
      <c r="AV9" s="1037"/>
      <c r="AW9" s="1037"/>
    </row>
    <row r="10" spans="1:57" ht="18.75" customHeight="1">
      <c r="B10" s="1045" t="s">
        <v>609</v>
      </c>
      <c r="C10" s="1046"/>
      <c r="D10" s="1046"/>
      <c r="E10" s="1046"/>
      <c r="F10" s="1046"/>
      <c r="G10" s="1046"/>
      <c r="H10" s="1046"/>
      <c r="I10" s="1046"/>
      <c r="J10" s="1046"/>
      <c r="K10" s="1046"/>
      <c r="L10" s="1046"/>
      <c r="M10" s="1046"/>
      <c r="N10" s="1046"/>
      <c r="O10" s="1046"/>
      <c r="P10" s="1046"/>
      <c r="Q10" s="1046"/>
      <c r="R10" s="1046"/>
      <c r="S10" s="1046"/>
      <c r="T10" s="1046"/>
      <c r="U10" s="1046"/>
      <c r="V10" s="1046"/>
      <c r="W10" s="1046"/>
      <c r="X10" s="1047"/>
      <c r="AA10" s="1048" t="s">
        <v>615</v>
      </c>
      <c r="AB10" s="1049"/>
      <c r="AC10" s="1049"/>
      <c r="AD10" s="1049"/>
      <c r="AE10" s="1049"/>
      <c r="AF10" s="1049"/>
      <c r="AG10" s="1049"/>
      <c r="AH10" s="1049"/>
      <c r="AI10" s="1049"/>
      <c r="AJ10" s="1049"/>
      <c r="AK10" s="1049"/>
      <c r="AL10" s="1049"/>
      <c r="AM10" s="1049"/>
      <c r="AN10" s="1049"/>
      <c r="AO10" s="1049"/>
      <c r="AP10" s="1049"/>
      <c r="AQ10" s="1049"/>
      <c r="AR10" s="1049"/>
      <c r="AS10" s="1049"/>
      <c r="AT10" s="1049"/>
      <c r="AU10" s="1049"/>
      <c r="AV10" s="1049"/>
      <c r="AW10" s="1050"/>
      <c r="BA10" s="1051" t="s">
        <v>604</v>
      </c>
      <c r="BC10" s="1051" t="s">
        <v>603</v>
      </c>
      <c r="BE10" s="1051" t="s">
        <v>605</v>
      </c>
    </row>
    <row r="11" spans="1:57" ht="18.75" customHeight="1">
      <c r="B11" s="1052"/>
      <c r="C11" s="1053"/>
      <c r="D11" s="1053"/>
      <c r="E11" s="1053"/>
      <c r="F11" s="1053"/>
      <c r="G11" s="1053"/>
      <c r="H11" s="1053"/>
      <c r="I11" s="1053"/>
      <c r="J11" s="1053"/>
      <c r="K11" s="1053"/>
      <c r="L11" s="1053"/>
      <c r="M11" s="1053"/>
      <c r="N11" s="1053"/>
      <c r="O11" s="1053"/>
      <c r="P11" s="1053"/>
      <c r="Q11" s="1053"/>
      <c r="R11" s="1053"/>
      <c r="S11" s="1053"/>
      <c r="T11" s="1053"/>
      <c r="U11" s="1053"/>
      <c r="V11" s="1053"/>
      <c r="W11" s="1053"/>
      <c r="X11" s="1054"/>
      <c r="AA11" s="118"/>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20"/>
      <c r="BA11" s="1055"/>
      <c r="BC11" s="1055"/>
      <c r="BE11" s="1051"/>
    </row>
    <row r="12" spans="1:57" ht="18.75" customHeight="1">
      <c r="B12" s="1056" t="s">
        <v>573</v>
      </c>
      <c r="C12" s="1057" t="s">
        <v>622</v>
      </c>
      <c r="D12" s="1058"/>
      <c r="E12" s="1058"/>
      <c r="F12" s="1058"/>
      <c r="G12" s="1058"/>
      <c r="H12" s="1058"/>
      <c r="I12" s="1058"/>
      <c r="J12" s="1058"/>
      <c r="K12" s="1058"/>
      <c r="L12" s="1058"/>
      <c r="M12" s="1058"/>
      <c r="N12" s="1058"/>
      <c r="O12" s="1058"/>
      <c r="P12" s="1058"/>
      <c r="Q12" s="1058"/>
      <c r="R12" s="1058"/>
      <c r="S12" s="1058"/>
      <c r="T12" s="1058"/>
      <c r="U12" s="1058"/>
      <c r="V12" s="1059"/>
      <c r="W12" s="112"/>
      <c r="X12" s="113"/>
      <c r="AA12" s="121"/>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3"/>
      <c r="BA12" s="1051" t="s">
        <v>397</v>
      </c>
      <c r="BC12" s="1051" t="s">
        <v>397</v>
      </c>
      <c r="BE12" s="1060" t="s">
        <v>610</v>
      </c>
    </row>
    <row r="13" spans="1:57" ht="18.75" customHeight="1">
      <c r="B13" s="1061"/>
      <c r="C13" s="1062"/>
      <c r="D13" s="1062"/>
      <c r="E13" s="1062"/>
      <c r="F13" s="1062"/>
      <c r="G13" s="1062"/>
      <c r="H13" s="1062"/>
      <c r="I13" s="1062"/>
      <c r="J13" s="1062"/>
      <c r="K13" s="1062"/>
      <c r="L13" s="1062"/>
      <c r="M13" s="1062"/>
      <c r="N13" s="1062"/>
      <c r="O13" s="1062"/>
      <c r="P13" s="1062"/>
      <c r="Q13" s="1062"/>
      <c r="R13" s="1062"/>
      <c r="S13" s="1062"/>
      <c r="T13" s="1062"/>
      <c r="U13" s="1062"/>
      <c r="V13" s="1063"/>
      <c r="W13" s="114"/>
      <c r="X13" s="115"/>
      <c r="AA13" s="121"/>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3"/>
      <c r="AX13" s="1036"/>
      <c r="BC13" s="1051">
        <v>1</v>
      </c>
      <c r="BE13" s="1060" t="s">
        <v>611</v>
      </c>
    </row>
    <row r="14" spans="1:57" ht="18.75" customHeight="1">
      <c r="B14" s="1056" t="s">
        <v>581</v>
      </c>
      <c r="C14" s="1064" t="s">
        <v>606</v>
      </c>
      <c r="D14" s="1064"/>
      <c r="E14" s="1064"/>
      <c r="F14" s="1064"/>
      <c r="G14" s="1064"/>
      <c r="H14" s="1064"/>
      <c r="I14" s="1064"/>
      <c r="J14" s="1064"/>
      <c r="K14" s="1064"/>
      <c r="L14" s="1064"/>
      <c r="M14" s="1064"/>
      <c r="N14" s="1064"/>
      <c r="O14" s="1064"/>
      <c r="P14" s="1064"/>
      <c r="Q14" s="1064"/>
      <c r="R14" s="1064"/>
      <c r="S14" s="1064"/>
      <c r="T14" s="1064"/>
      <c r="U14" s="1064"/>
      <c r="V14" s="1065"/>
      <c r="W14" s="112"/>
      <c r="X14" s="113"/>
      <c r="AA14" s="121"/>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3"/>
      <c r="AX14" s="1036"/>
      <c r="BC14" s="1051">
        <v>2</v>
      </c>
      <c r="BE14" s="1060" t="s">
        <v>612</v>
      </c>
    </row>
    <row r="15" spans="1:57" ht="18.75" customHeight="1">
      <c r="B15" s="1061"/>
      <c r="C15" s="1066"/>
      <c r="D15" s="1066"/>
      <c r="E15" s="1066"/>
      <c r="F15" s="1066"/>
      <c r="G15" s="1066"/>
      <c r="H15" s="1066"/>
      <c r="I15" s="1066"/>
      <c r="J15" s="1066"/>
      <c r="K15" s="1066"/>
      <c r="L15" s="1066"/>
      <c r="M15" s="1066"/>
      <c r="N15" s="1066"/>
      <c r="O15" s="1066"/>
      <c r="P15" s="1066"/>
      <c r="Q15" s="1066"/>
      <c r="R15" s="1066"/>
      <c r="S15" s="1066"/>
      <c r="T15" s="1066"/>
      <c r="U15" s="1066"/>
      <c r="V15" s="1067"/>
      <c r="W15" s="114"/>
      <c r="X15" s="115"/>
      <c r="AA15" s="121"/>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3"/>
      <c r="AX15" s="1036"/>
      <c r="BC15" s="1051">
        <v>3</v>
      </c>
      <c r="BE15" s="1060" t="s">
        <v>590</v>
      </c>
    </row>
    <row r="16" spans="1:57" ht="18.75" customHeight="1">
      <c r="B16" s="1056" t="s">
        <v>583</v>
      </c>
      <c r="C16" s="1064" t="s">
        <v>607</v>
      </c>
      <c r="D16" s="1064"/>
      <c r="E16" s="1064"/>
      <c r="F16" s="1064"/>
      <c r="G16" s="1064"/>
      <c r="H16" s="1064"/>
      <c r="I16" s="1064"/>
      <c r="J16" s="1064"/>
      <c r="K16" s="1064"/>
      <c r="L16" s="1064"/>
      <c r="M16" s="1064"/>
      <c r="N16" s="1064"/>
      <c r="O16" s="1064"/>
      <c r="P16" s="1064"/>
      <c r="Q16" s="1064"/>
      <c r="R16" s="1064"/>
      <c r="S16" s="1064"/>
      <c r="T16" s="1064"/>
      <c r="U16" s="1064"/>
      <c r="V16" s="1065"/>
      <c r="W16" s="112"/>
      <c r="X16" s="113"/>
      <c r="AA16" s="124"/>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6"/>
      <c r="AX16" s="1036"/>
      <c r="BC16" s="1039"/>
      <c r="BE16" s="1060" t="s">
        <v>591</v>
      </c>
    </row>
    <row r="17" spans="2:57" ht="18.75" customHeight="1">
      <c r="B17" s="1068"/>
      <c r="C17" s="1069"/>
      <c r="D17" s="1069"/>
      <c r="E17" s="1069"/>
      <c r="F17" s="1069"/>
      <c r="G17" s="1069"/>
      <c r="H17" s="1069"/>
      <c r="I17" s="1069"/>
      <c r="J17" s="1069"/>
      <c r="K17" s="1069"/>
      <c r="L17" s="1069"/>
      <c r="M17" s="1069"/>
      <c r="N17" s="1069"/>
      <c r="O17" s="1069"/>
      <c r="P17" s="1069"/>
      <c r="Q17" s="1069"/>
      <c r="R17" s="1069"/>
      <c r="S17" s="1069"/>
      <c r="T17" s="1069"/>
      <c r="U17" s="1069"/>
      <c r="V17" s="1070"/>
      <c r="W17" s="116"/>
      <c r="X17" s="117"/>
      <c r="AX17" s="1036"/>
      <c r="BE17" s="1060" t="s">
        <v>613</v>
      </c>
    </row>
    <row r="18" spans="2:57" ht="18.75" customHeight="1">
      <c r="B18" s="1061"/>
      <c r="C18" s="1066"/>
      <c r="D18" s="1066"/>
      <c r="E18" s="1066"/>
      <c r="F18" s="1066"/>
      <c r="G18" s="1066"/>
      <c r="H18" s="1066"/>
      <c r="I18" s="1066"/>
      <c r="J18" s="1066"/>
      <c r="K18" s="1066"/>
      <c r="L18" s="1066"/>
      <c r="M18" s="1066"/>
      <c r="N18" s="1066"/>
      <c r="O18" s="1066"/>
      <c r="P18" s="1066"/>
      <c r="Q18" s="1066"/>
      <c r="R18" s="1066"/>
      <c r="S18" s="1066"/>
      <c r="T18" s="1066"/>
      <c r="U18" s="1066"/>
      <c r="V18" s="1067"/>
      <c r="W18" s="114"/>
      <c r="X18" s="115"/>
      <c r="AA18" s="1043" t="s">
        <v>602</v>
      </c>
      <c r="AB18" s="1044"/>
      <c r="AC18" s="1037"/>
      <c r="AD18" s="1037"/>
      <c r="AE18" s="1037"/>
      <c r="AF18" s="1037"/>
      <c r="AG18" s="1037"/>
      <c r="AH18" s="1037"/>
      <c r="AI18" s="1037"/>
      <c r="AJ18" s="1037"/>
      <c r="AK18" s="1037"/>
      <c r="AL18" s="1037"/>
      <c r="AM18" s="1037"/>
      <c r="AN18" s="1037"/>
      <c r="AO18" s="1037"/>
      <c r="AP18" s="1037"/>
      <c r="AQ18" s="1037"/>
      <c r="AR18" s="1037"/>
      <c r="AS18" s="1037"/>
      <c r="AT18" s="1037"/>
      <c r="AU18" s="1037"/>
      <c r="AV18" s="1037"/>
      <c r="AW18" s="1037"/>
      <c r="AX18" s="1036"/>
      <c r="BE18" s="1060" t="s">
        <v>592</v>
      </c>
    </row>
    <row r="19" spans="2:57" ht="18.75" customHeight="1">
      <c r="B19" s="1071" t="s">
        <v>585</v>
      </c>
      <c r="C19" s="1064" t="s">
        <v>595</v>
      </c>
      <c r="D19" s="1064"/>
      <c r="E19" s="1064"/>
      <c r="F19" s="1064"/>
      <c r="G19" s="1064"/>
      <c r="H19" s="1064"/>
      <c r="I19" s="1064"/>
      <c r="J19" s="1064"/>
      <c r="K19" s="1064"/>
      <c r="L19" s="1064"/>
      <c r="M19" s="1064"/>
      <c r="N19" s="1064"/>
      <c r="O19" s="1064"/>
      <c r="P19" s="1064"/>
      <c r="Q19" s="1064"/>
      <c r="R19" s="1064"/>
      <c r="S19" s="1064"/>
      <c r="T19" s="1064"/>
      <c r="U19" s="1064"/>
      <c r="V19" s="1065"/>
      <c r="W19" s="134"/>
      <c r="X19" s="135"/>
      <c r="AA19" s="1048" t="s">
        <v>626</v>
      </c>
      <c r="AB19" s="1049"/>
      <c r="AC19" s="1049"/>
      <c r="AD19" s="1049"/>
      <c r="AE19" s="1049"/>
      <c r="AF19" s="1049"/>
      <c r="AG19" s="1049"/>
      <c r="AH19" s="1049"/>
      <c r="AI19" s="1049"/>
      <c r="AJ19" s="1049"/>
      <c r="AK19" s="1049"/>
      <c r="AL19" s="1049"/>
      <c r="AM19" s="1049"/>
      <c r="AN19" s="1049"/>
      <c r="AO19" s="1049"/>
      <c r="AP19" s="1049"/>
      <c r="AQ19" s="1049"/>
      <c r="AR19" s="1049"/>
      <c r="AS19" s="1049"/>
      <c r="AT19" s="1049"/>
      <c r="AU19" s="1049"/>
      <c r="AV19" s="1049"/>
      <c r="AW19" s="1050"/>
      <c r="AX19" s="1036"/>
      <c r="BE19" s="1060" t="s">
        <v>617</v>
      </c>
    </row>
    <row r="20" spans="2:57" ht="18.75" customHeight="1">
      <c r="B20" s="1071" t="s">
        <v>588</v>
      </c>
      <c r="C20" s="1064" t="s">
        <v>596</v>
      </c>
      <c r="D20" s="1064"/>
      <c r="E20" s="1064"/>
      <c r="F20" s="1064"/>
      <c r="G20" s="1064"/>
      <c r="H20" s="1064"/>
      <c r="I20" s="1064"/>
      <c r="J20" s="1064"/>
      <c r="K20" s="1064"/>
      <c r="L20" s="1064"/>
      <c r="M20" s="1064"/>
      <c r="N20" s="1064"/>
      <c r="O20" s="1064"/>
      <c r="P20" s="1064"/>
      <c r="Q20" s="1064"/>
      <c r="R20" s="1064"/>
      <c r="S20" s="1064"/>
      <c r="T20" s="1064"/>
      <c r="U20" s="1064"/>
      <c r="V20" s="1065"/>
      <c r="W20" s="134"/>
      <c r="X20" s="135"/>
      <c r="AA20" s="118"/>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20"/>
      <c r="AX20" s="1036"/>
    </row>
    <row r="21" spans="2:57" ht="18.75" customHeight="1">
      <c r="B21" s="1071" t="s">
        <v>594</v>
      </c>
      <c r="C21" s="1064" t="s">
        <v>597</v>
      </c>
      <c r="D21" s="1064"/>
      <c r="E21" s="1064"/>
      <c r="F21" s="1064"/>
      <c r="G21" s="1064"/>
      <c r="H21" s="1064"/>
      <c r="I21" s="1064"/>
      <c r="J21" s="1064"/>
      <c r="K21" s="1064"/>
      <c r="L21" s="1064"/>
      <c r="M21" s="1064"/>
      <c r="N21" s="1064"/>
      <c r="O21" s="1064"/>
      <c r="P21" s="1064"/>
      <c r="Q21" s="1064"/>
      <c r="R21" s="1064"/>
      <c r="S21" s="1064"/>
      <c r="T21" s="1064"/>
      <c r="U21" s="1064"/>
      <c r="V21" s="1065"/>
      <c r="W21" s="134"/>
      <c r="X21" s="135"/>
      <c r="AA21" s="121"/>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3"/>
      <c r="AX21" s="1036"/>
    </row>
    <row r="22" spans="2:57" ht="18.75" customHeight="1">
      <c r="B22" s="1056" t="s">
        <v>598</v>
      </c>
      <c r="C22" s="1064" t="s">
        <v>608</v>
      </c>
      <c r="D22" s="1064"/>
      <c r="E22" s="1064"/>
      <c r="F22" s="1064"/>
      <c r="G22" s="1064"/>
      <c r="H22" s="1064"/>
      <c r="I22" s="1064"/>
      <c r="J22" s="1064"/>
      <c r="K22" s="1064"/>
      <c r="L22" s="1064"/>
      <c r="M22" s="1064"/>
      <c r="N22" s="1064"/>
      <c r="O22" s="1064"/>
      <c r="P22" s="1064"/>
      <c r="Q22" s="1064"/>
      <c r="R22" s="1064"/>
      <c r="S22" s="1064"/>
      <c r="T22" s="1064"/>
      <c r="U22" s="1064"/>
      <c r="V22" s="1065"/>
      <c r="W22" s="112"/>
      <c r="X22" s="113"/>
      <c r="AA22" s="121"/>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3"/>
    </row>
    <row r="23" spans="2:57" ht="18.75" customHeight="1">
      <c r="B23" s="1061"/>
      <c r="C23" s="1066"/>
      <c r="D23" s="1066"/>
      <c r="E23" s="1066"/>
      <c r="F23" s="1066"/>
      <c r="G23" s="1066"/>
      <c r="H23" s="1066"/>
      <c r="I23" s="1066"/>
      <c r="J23" s="1066"/>
      <c r="K23" s="1066"/>
      <c r="L23" s="1066"/>
      <c r="M23" s="1066"/>
      <c r="N23" s="1066"/>
      <c r="O23" s="1066"/>
      <c r="P23" s="1066"/>
      <c r="Q23" s="1066"/>
      <c r="R23" s="1066"/>
      <c r="S23" s="1066"/>
      <c r="T23" s="1066"/>
      <c r="U23" s="1066"/>
      <c r="V23" s="1067"/>
      <c r="W23" s="114"/>
      <c r="X23" s="115"/>
      <c r="AA23" s="121"/>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3"/>
    </row>
    <row r="24" spans="2:57" ht="18.75" customHeight="1">
      <c r="AA24" s="121"/>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3"/>
    </row>
    <row r="25" spans="2:57" s="1072" customFormat="1" ht="18.75" customHeight="1">
      <c r="B25" s="1043" t="s">
        <v>593</v>
      </c>
      <c r="C25" s="1044"/>
      <c r="D25" s="1037"/>
      <c r="E25" s="1037"/>
      <c r="F25" s="1037"/>
      <c r="G25" s="1037"/>
      <c r="H25" s="1037"/>
      <c r="I25" s="1037"/>
      <c r="J25" s="1037"/>
      <c r="K25" s="1037"/>
      <c r="L25" s="1037"/>
      <c r="M25" s="1037"/>
      <c r="N25" s="1037"/>
      <c r="O25" s="1037"/>
      <c r="P25" s="1037"/>
      <c r="Q25" s="1037"/>
      <c r="R25" s="1037"/>
      <c r="S25" s="1037"/>
      <c r="T25" s="1037"/>
      <c r="U25" s="1037"/>
      <c r="V25" s="1037"/>
      <c r="W25" s="1037"/>
      <c r="X25" s="1037"/>
      <c r="AA25" s="124"/>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6"/>
      <c r="BB25" s="1029"/>
      <c r="BC25" s="1029"/>
    </row>
    <row r="26" spans="2:57" s="1072" customFormat="1" ht="18.75" customHeight="1">
      <c r="B26" s="1048" t="s">
        <v>618</v>
      </c>
      <c r="C26" s="1049"/>
      <c r="D26" s="1049"/>
      <c r="E26" s="1049"/>
      <c r="F26" s="1049"/>
      <c r="G26" s="1049"/>
      <c r="H26" s="1049"/>
      <c r="I26" s="1049"/>
      <c r="J26" s="1049"/>
      <c r="K26" s="1049"/>
      <c r="L26" s="1049"/>
      <c r="M26" s="1049"/>
      <c r="N26" s="1049"/>
      <c r="O26" s="1049"/>
      <c r="P26" s="1049"/>
      <c r="Q26" s="1049"/>
      <c r="R26" s="1049"/>
      <c r="S26" s="1049"/>
      <c r="T26" s="1049"/>
      <c r="U26" s="1049"/>
      <c r="V26" s="1049"/>
      <c r="W26" s="1049"/>
      <c r="X26" s="1050"/>
      <c r="BB26" s="1029"/>
      <c r="BC26" s="1029"/>
    </row>
    <row r="27" spans="2:57" s="1072" customFormat="1" ht="18.75" customHeight="1">
      <c r="B27" s="128"/>
      <c r="C27" s="129"/>
      <c r="D27" s="129"/>
      <c r="E27" s="129"/>
      <c r="F27" s="129"/>
      <c r="G27" s="129"/>
      <c r="H27" s="129"/>
      <c r="I27" s="129"/>
      <c r="J27" s="129"/>
      <c r="K27" s="129"/>
      <c r="L27" s="129"/>
      <c r="M27" s="129"/>
      <c r="N27" s="129"/>
      <c r="O27" s="129"/>
      <c r="P27" s="129"/>
      <c r="Q27" s="129"/>
      <c r="R27" s="129"/>
      <c r="S27" s="129"/>
      <c r="T27" s="129"/>
      <c r="U27" s="129"/>
      <c r="V27" s="129"/>
      <c r="W27" s="129"/>
      <c r="X27" s="130"/>
      <c r="AA27" s="1073" t="s">
        <v>621</v>
      </c>
      <c r="AB27" s="1073"/>
      <c r="AC27" s="1074"/>
      <c r="AD27" s="1074"/>
      <c r="AE27" s="1074"/>
      <c r="AF27" s="1074"/>
      <c r="AG27" s="1074"/>
      <c r="AH27" s="1074"/>
      <c r="AI27" s="1074"/>
      <c r="AJ27" s="1074"/>
      <c r="AK27" s="1074"/>
      <c r="AL27" s="1074"/>
      <c r="AM27" s="1074"/>
      <c r="AN27" s="1074"/>
      <c r="AO27" s="1074"/>
      <c r="AP27" s="1074"/>
      <c r="AQ27" s="1074"/>
      <c r="AR27" s="1074"/>
      <c r="AS27" s="1074"/>
      <c r="AT27" s="1074"/>
      <c r="AU27" s="1074"/>
      <c r="AV27" s="1074"/>
      <c r="AW27" s="1074"/>
      <c r="BB27" s="1029"/>
      <c r="BC27" s="1029"/>
    </row>
    <row r="28" spans="2:57" s="1072" customFormat="1" ht="18.75" customHeight="1">
      <c r="B28" s="131"/>
      <c r="C28" s="132"/>
      <c r="D28" s="132"/>
      <c r="E28" s="132"/>
      <c r="F28" s="132"/>
      <c r="G28" s="132"/>
      <c r="H28" s="132"/>
      <c r="I28" s="132"/>
      <c r="J28" s="132"/>
      <c r="K28" s="132"/>
      <c r="L28" s="132"/>
      <c r="M28" s="132"/>
      <c r="N28" s="132"/>
      <c r="O28" s="132"/>
      <c r="P28" s="132"/>
      <c r="Q28" s="132"/>
      <c r="R28" s="132"/>
      <c r="S28" s="132"/>
      <c r="T28" s="132"/>
      <c r="U28" s="132"/>
      <c r="V28" s="132"/>
      <c r="W28" s="132"/>
      <c r="X28" s="133"/>
      <c r="AA28" s="1075" t="s">
        <v>616</v>
      </c>
      <c r="AB28" s="1075"/>
      <c r="AC28" s="1075"/>
      <c r="AD28" s="1075"/>
      <c r="AE28" s="1075"/>
      <c r="AF28" s="1075"/>
      <c r="AG28" s="1075"/>
      <c r="AH28" s="1075"/>
      <c r="AI28" s="1075"/>
      <c r="AJ28" s="1075"/>
      <c r="AK28" s="1075"/>
      <c r="AL28" s="1075"/>
      <c r="AM28" s="1075"/>
      <c r="AN28" s="1075"/>
      <c r="AO28" s="1075"/>
      <c r="AP28" s="1075"/>
      <c r="AQ28" s="1075"/>
      <c r="AR28" s="1075"/>
      <c r="AS28" s="1075"/>
      <c r="AT28" s="1075"/>
      <c r="AU28" s="1075"/>
      <c r="AV28" s="1075"/>
      <c r="AW28" s="1075"/>
      <c r="BB28" s="1029"/>
      <c r="BC28" s="1029"/>
    </row>
    <row r="29" spans="2:57" s="1072" customFormat="1" ht="18.75" customHeight="1">
      <c r="B29" s="1076" t="s">
        <v>620</v>
      </c>
      <c r="C29" s="1077"/>
      <c r="D29" s="1077"/>
      <c r="E29" s="1077"/>
      <c r="F29" s="1077"/>
      <c r="G29" s="1077"/>
      <c r="H29" s="1077"/>
      <c r="I29" s="1077"/>
      <c r="J29" s="1077"/>
      <c r="K29" s="1077"/>
      <c r="L29" s="1077"/>
      <c r="M29" s="1077"/>
      <c r="N29" s="1077"/>
      <c r="O29" s="1077"/>
      <c r="P29" s="1077"/>
      <c r="Q29" s="1077"/>
      <c r="R29" s="1077"/>
      <c r="S29" s="1077"/>
      <c r="T29" s="1077"/>
      <c r="U29" s="1077"/>
      <c r="V29" s="1077"/>
      <c r="W29" s="1077"/>
      <c r="X29" s="1078"/>
      <c r="AA29" s="136"/>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8"/>
    </row>
    <row r="30" spans="2:57" s="1072" customFormat="1" ht="18.75" customHeight="1">
      <c r="B30" s="118"/>
      <c r="C30" s="119"/>
      <c r="D30" s="119"/>
      <c r="E30" s="119"/>
      <c r="F30" s="119"/>
      <c r="G30" s="119"/>
      <c r="H30" s="119"/>
      <c r="I30" s="119"/>
      <c r="J30" s="119"/>
      <c r="K30" s="119"/>
      <c r="L30" s="119"/>
      <c r="M30" s="119"/>
      <c r="N30" s="119"/>
      <c r="O30" s="119"/>
      <c r="P30" s="119"/>
      <c r="Q30" s="119"/>
      <c r="R30" s="119"/>
      <c r="S30" s="119"/>
      <c r="T30" s="119"/>
      <c r="U30" s="119"/>
      <c r="V30" s="119"/>
      <c r="W30" s="119"/>
      <c r="X30" s="120"/>
      <c r="AA30" s="139"/>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1"/>
    </row>
    <row r="31" spans="2:57" s="1072" customFormat="1" ht="18.75" customHeight="1">
      <c r="B31" s="121"/>
      <c r="C31" s="122"/>
      <c r="D31" s="122"/>
      <c r="E31" s="122"/>
      <c r="F31" s="122"/>
      <c r="G31" s="122"/>
      <c r="H31" s="122"/>
      <c r="I31" s="122"/>
      <c r="J31" s="122"/>
      <c r="K31" s="122"/>
      <c r="L31" s="122"/>
      <c r="M31" s="122"/>
      <c r="N31" s="122"/>
      <c r="O31" s="122"/>
      <c r="P31" s="122"/>
      <c r="Q31" s="122"/>
      <c r="R31" s="122"/>
      <c r="S31" s="122"/>
      <c r="T31" s="122"/>
      <c r="U31" s="122"/>
      <c r="V31" s="122"/>
      <c r="W31" s="122"/>
      <c r="X31" s="123"/>
      <c r="AA31" s="139"/>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1"/>
    </row>
    <row r="32" spans="2:57" s="1072" customFormat="1" ht="18.75" customHeight="1">
      <c r="B32" s="121"/>
      <c r="C32" s="122"/>
      <c r="D32" s="122"/>
      <c r="E32" s="122"/>
      <c r="F32" s="122"/>
      <c r="G32" s="122"/>
      <c r="H32" s="122"/>
      <c r="I32" s="122"/>
      <c r="J32" s="122"/>
      <c r="K32" s="122"/>
      <c r="L32" s="122"/>
      <c r="M32" s="122"/>
      <c r="N32" s="122"/>
      <c r="O32" s="122"/>
      <c r="P32" s="122"/>
      <c r="Q32" s="122"/>
      <c r="R32" s="122"/>
      <c r="S32" s="122"/>
      <c r="T32" s="122"/>
      <c r="U32" s="122"/>
      <c r="V32" s="122"/>
      <c r="W32" s="122"/>
      <c r="X32" s="123"/>
      <c r="AA32" s="139"/>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1"/>
    </row>
    <row r="33" spans="2:49" s="1072" customFormat="1" ht="18.75" customHeight="1">
      <c r="B33" s="124"/>
      <c r="C33" s="125"/>
      <c r="D33" s="125"/>
      <c r="E33" s="125"/>
      <c r="F33" s="125"/>
      <c r="G33" s="125"/>
      <c r="H33" s="125"/>
      <c r="I33" s="125"/>
      <c r="J33" s="125"/>
      <c r="K33" s="125"/>
      <c r="L33" s="125"/>
      <c r="M33" s="125"/>
      <c r="N33" s="125"/>
      <c r="O33" s="125"/>
      <c r="P33" s="125"/>
      <c r="Q33" s="125"/>
      <c r="R33" s="125"/>
      <c r="S33" s="125"/>
      <c r="T33" s="125"/>
      <c r="U33" s="125"/>
      <c r="V33" s="125"/>
      <c r="W33" s="125"/>
      <c r="X33" s="126"/>
      <c r="AA33" s="139"/>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1"/>
    </row>
    <row r="34" spans="2:49" s="1072" customFormat="1" ht="18.75" customHeight="1">
      <c r="AA34" s="142"/>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4"/>
    </row>
    <row r="35" spans="2:49" s="1072" customFormat="1" ht="18.75" customHeight="1">
      <c r="B35" s="1043" t="s">
        <v>600</v>
      </c>
      <c r="C35" s="1044"/>
    </row>
    <row r="36" spans="2:49" s="1072" customFormat="1" ht="18.75" customHeight="1">
      <c r="B36" s="1048" t="s">
        <v>614</v>
      </c>
      <c r="C36" s="1049"/>
      <c r="D36" s="1049"/>
      <c r="E36" s="1049"/>
      <c r="F36" s="1049"/>
      <c r="G36" s="1049"/>
      <c r="H36" s="1049"/>
      <c r="I36" s="1049"/>
      <c r="J36" s="1049"/>
      <c r="K36" s="1049"/>
      <c r="L36" s="1049"/>
      <c r="M36" s="1049"/>
      <c r="N36" s="1049"/>
      <c r="O36" s="1049"/>
      <c r="P36" s="1049"/>
      <c r="Q36" s="1049"/>
      <c r="R36" s="1049"/>
      <c r="S36" s="1049"/>
      <c r="T36" s="1049"/>
      <c r="U36" s="1049"/>
      <c r="V36" s="1049"/>
      <c r="W36" s="1049"/>
      <c r="X36" s="1050"/>
      <c r="AA36" s="1043" t="s">
        <v>624</v>
      </c>
      <c r="AB36" s="1044"/>
      <c r="AC36" s="1074"/>
      <c r="AD36" s="1074"/>
      <c r="AE36" s="1074"/>
      <c r="AF36" s="1074"/>
      <c r="AG36" s="1074"/>
      <c r="AH36" s="1074"/>
      <c r="AI36" s="1074"/>
      <c r="AJ36" s="1074"/>
      <c r="AK36" s="1074"/>
      <c r="AL36" s="1074"/>
      <c r="AM36" s="1074"/>
      <c r="AN36" s="1074"/>
      <c r="AO36" s="1074"/>
      <c r="AP36" s="1074"/>
      <c r="AQ36" s="1074"/>
      <c r="AR36" s="1074"/>
      <c r="AS36" s="1074"/>
      <c r="AT36" s="1074"/>
      <c r="AU36" s="1074"/>
      <c r="AV36" s="1074"/>
      <c r="AW36" s="1074"/>
    </row>
    <row r="37" spans="2:49" s="1072" customFormat="1" ht="18.75" customHeight="1">
      <c r="B37" s="118"/>
      <c r="C37" s="119"/>
      <c r="D37" s="119"/>
      <c r="E37" s="119"/>
      <c r="F37" s="119"/>
      <c r="G37" s="119"/>
      <c r="H37" s="119"/>
      <c r="I37" s="119"/>
      <c r="J37" s="119"/>
      <c r="K37" s="119"/>
      <c r="L37" s="119"/>
      <c r="M37" s="119"/>
      <c r="N37" s="119"/>
      <c r="O37" s="119"/>
      <c r="P37" s="119"/>
      <c r="Q37" s="119"/>
      <c r="R37" s="119"/>
      <c r="S37" s="119"/>
      <c r="T37" s="119"/>
      <c r="U37" s="119"/>
      <c r="V37" s="119"/>
      <c r="W37" s="119"/>
      <c r="X37" s="120"/>
      <c r="AA37" s="1079" t="s">
        <v>625</v>
      </c>
      <c r="AB37" s="1080"/>
      <c r="AC37" s="1080"/>
      <c r="AD37" s="1080"/>
      <c r="AE37" s="1080"/>
      <c r="AF37" s="1080"/>
      <c r="AG37" s="1080"/>
      <c r="AH37" s="1080"/>
      <c r="AI37" s="1080"/>
      <c r="AJ37" s="1080"/>
      <c r="AK37" s="1080"/>
      <c r="AL37" s="1080"/>
      <c r="AM37" s="1080"/>
      <c r="AN37" s="1080"/>
      <c r="AO37" s="1080"/>
      <c r="AP37" s="1080"/>
      <c r="AQ37" s="1080"/>
      <c r="AR37" s="1080"/>
      <c r="AS37" s="1080"/>
      <c r="AT37" s="1080"/>
      <c r="AU37" s="1080"/>
      <c r="AV37" s="1080"/>
      <c r="AW37" s="1081"/>
    </row>
    <row r="38" spans="2:49" s="1072" customFormat="1" ht="18.75" customHeight="1">
      <c r="B38" s="121"/>
      <c r="C38" s="122"/>
      <c r="D38" s="122"/>
      <c r="E38" s="122"/>
      <c r="F38" s="122"/>
      <c r="G38" s="122"/>
      <c r="H38" s="122"/>
      <c r="I38" s="122"/>
      <c r="J38" s="122"/>
      <c r="K38" s="122"/>
      <c r="L38" s="122"/>
      <c r="M38" s="122"/>
      <c r="N38" s="122"/>
      <c r="O38" s="122"/>
      <c r="P38" s="122"/>
      <c r="Q38" s="122"/>
      <c r="R38" s="122"/>
      <c r="S38" s="122"/>
      <c r="T38" s="122"/>
      <c r="U38" s="122"/>
      <c r="V38" s="122"/>
      <c r="W38" s="122"/>
      <c r="X38" s="123"/>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row>
    <row r="39" spans="2:49" s="1072" customFormat="1" ht="18.75" customHeight="1">
      <c r="B39" s="121"/>
      <c r="C39" s="122"/>
      <c r="D39" s="122"/>
      <c r="E39" s="122"/>
      <c r="F39" s="122"/>
      <c r="G39" s="122"/>
      <c r="H39" s="122"/>
      <c r="I39" s="122"/>
      <c r="J39" s="122"/>
      <c r="K39" s="122"/>
      <c r="L39" s="122"/>
      <c r="M39" s="122"/>
      <c r="N39" s="122"/>
      <c r="O39" s="122"/>
      <c r="P39" s="122"/>
      <c r="Q39" s="122"/>
      <c r="R39" s="122"/>
      <c r="S39" s="122"/>
      <c r="T39" s="122"/>
      <c r="U39" s="122"/>
      <c r="V39" s="122"/>
      <c r="W39" s="122"/>
      <c r="X39" s="123"/>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row>
    <row r="40" spans="2:49" s="1072" customFormat="1" ht="18.75" customHeight="1">
      <c r="B40" s="121"/>
      <c r="C40" s="122"/>
      <c r="D40" s="122"/>
      <c r="E40" s="122"/>
      <c r="F40" s="122"/>
      <c r="G40" s="122"/>
      <c r="H40" s="122"/>
      <c r="I40" s="122"/>
      <c r="J40" s="122"/>
      <c r="K40" s="122"/>
      <c r="L40" s="122"/>
      <c r="M40" s="122"/>
      <c r="N40" s="122"/>
      <c r="O40" s="122"/>
      <c r="P40" s="122"/>
      <c r="Q40" s="122"/>
      <c r="R40" s="122"/>
      <c r="S40" s="122"/>
      <c r="T40" s="122"/>
      <c r="U40" s="122"/>
      <c r="V40" s="122"/>
      <c r="W40" s="122"/>
      <c r="X40" s="123"/>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row>
    <row r="41" spans="2:49" s="1072" customFormat="1" ht="18.75" customHeight="1">
      <c r="B41" s="121"/>
      <c r="C41" s="122"/>
      <c r="D41" s="122"/>
      <c r="E41" s="122"/>
      <c r="F41" s="122"/>
      <c r="G41" s="122"/>
      <c r="H41" s="122"/>
      <c r="I41" s="122"/>
      <c r="J41" s="122"/>
      <c r="K41" s="122"/>
      <c r="L41" s="122"/>
      <c r="M41" s="122"/>
      <c r="N41" s="122"/>
      <c r="O41" s="122"/>
      <c r="P41" s="122"/>
      <c r="Q41" s="122"/>
      <c r="R41" s="122"/>
      <c r="S41" s="122"/>
      <c r="T41" s="122"/>
      <c r="U41" s="122"/>
      <c r="V41" s="122"/>
      <c r="W41" s="122"/>
      <c r="X41" s="123"/>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row>
    <row r="42" spans="2:49" s="1072" customFormat="1" ht="18.75" customHeight="1">
      <c r="B42" s="121"/>
      <c r="C42" s="122"/>
      <c r="D42" s="122"/>
      <c r="E42" s="122"/>
      <c r="F42" s="122"/>
      <c r="G42" s="122"/>
      <c r="H42" s="122"/>
      <c r="I42" s="122"/>
      <c r="J42" s="122"/>
      <c r="K42" s="122"/>
      <c r="L42" s="122"/>
      <c r="M42" s="122"/>
      <c r="N42" s="122"/>
      <c r="O42" s="122"/>
      <c r="P42" s="122"/>
      <c r="Q42" s="122"/>
      <c r="R42" s="122"/>
      <c r="S42" s="122"/>
      <c r="T42" s="122"/>
      <c r="U42" s="122"/>
      <c r="V42" s="122"/>
      <c r="W42" s="122"/>
      <c r="X42" s="123"/>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row>
    <row r="43" spans="2:49" s="1072" customFormat="1" ht="18.75" customHeight="1">
      <c r="B43" s="124"/>
      <c r="C43" s="125"/>
      <c r="D43" s="125"/>
      <c r="E43" s="125"/>
      <c r="F43" s="125"/>
      <c r="G43" s="125"/>
      <c r="H43" s="125"/>
      <c r="I43" s="125"/>
      <c r="J43" s="125"/>
      <c r="K43" s="125"/>
      <c r="L43" s="125"/>
      <c r="M43" s="125"/>
      <c r="N43" s="125"/>
      <c r="O43" s="125"/>
      <c r="P43" s="125"/>
      <c r="Q43" s="125"/>
      <c r="R43" s="125"/>
      <c r="S43" s="125"/>
      <c r="T43" s="125"/>
      <c r="U43" s="125"/>
      <c r="V43" s="125"/>
      <c r="W43" s="125"/>
      <c r="X43" s="126"/>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row>
    <row r="44" spans="2:49" s="1072" customFormat="1" ht="18.75" customHeight="1">
      <c r="AA44" s="1082"/>
      <c r="AB44" s="1082"/>
      <c r="AC44" s="1082"/>
      <c r="AD44" s="1082"/>
      <c r="AE44" s="1082"/>
      <c r="AF44" s="1082"/>
      <c r="AG44" s="1082"/>
      <c r="AH44" s="1082"/>
      <c r="AI44" s="1082"/>
      <c r="AJ44" s="1082"/>
      <c r="AK44" s="1082"/>
      <c r="AL44" s="1082"/>
      <c r="AM44" s="1082"/>
      <c r="AN44" s="1082"/>
      <c r="AO44" s="1082"/>
      <c r="AP44" s="1082"/>
      <c r="AQ44" s="1082"/>
      <c r="AR44" s="1082"/>
      <c r="AS44" s="1082"/>
      <c r="AT44" s="1082"/>
      <c r="AU44" s="1082"/>
      <c r="AV44" s="1082"/>
      <c r="AW44" s="1082"/>
    </row>
    <row r="45" spans="2:49" s="1072" customFormat="1" ht="18.75" customHeight="1"/>
  </sheetData>
  <sheetProtection sheet="1" selectLockedCells="1"/>
  <mergeCells count="52">
    <mergeCell ref="AA29:AW34"/>
    <mergeCell ref="C22:V23"/>
    <mergeCell ref="W22:X23"/>
    <mergeCell ref="C19:V19"/>
    <mergeCell ref="W19:X19"/>
    <mergeCell ref="AA19:AW19"/>
    <mergeCell ref="B30:X33"/>
    <mergeCell ref="B29:X29"/>
    <mergeCell ref="AA20:AW25"/>
    <mergeCell ref="AA27:AB27"/>
    <mergeCell ref="AA28:AW28"/>
    <mergeCell ref="B25:C25"/>
    <mergeCell ref="B26:X26"/>
    <mergeCell ref="B27:X28"/>
    <mergeCell ref="C20:V20"/>
    <mergeCell ref="W20:X20"/>
    <mergeCell ref="C21:V21"/>
    <mergeCell ref="W21:X21"/>
    <mergeCell ref="B22:B23"/>
    <mergeCell ref="B35:C35"/>
    <mergeCell ref="B36:X36"/>
    <mergeCell ref="B37:X43"/>
    <mergeCell ref="AA36:AB36"/>
    <mergeCell ref="AA37:AW37"/>
    <mergeCell ref="AA38:AW43"/>
    <mergeCell ref="AA10:AW10"/>
    <mergeCell ref="AA11:AW16"/>
    <mergeCell ref="AU1:AX1"/>
    <mergeCell ref="A2:AX3"/>
    <mergeCell ref="B5:C7"/>
    <mergeCell ref="D5:G7"/>
    <mergeCell ref="B14:B15"/>
    <mergeCell ref="C14:V15"/>
    <mergeCell ref="W14:X15"/>
    <mergeCell ref="B16:B18"/>
    <mergeCell ref="C16:V18"/>
    <mergeCell ref="W16:X18"/>
    <mergeCell ref="AA18:AB18"/>
    <mergeCell ref="A1:D1"/>
    <mergeCell ref="E1:AT1"/>
    <mergeCell ref="P6:X7"/>
    <mergeCell ref="AA6:AD6"/>
    <mergeCell ref="B9:E9"/>
    <mergeCell ref="AA9:AB9"/>
    <mergeCell ref="H5:K7"/>
    <mergeCell ref="L5:O5"/>
    <mergeCell ref="P5:X5"/>
    <mergeCell ref="L6:O7"/>
    <mergeCell ref="B12:B13"/>
    <mergeCell ref="C12:V13"/>
    <mergeCell ref="W12:X13"/>
    <mergeCell ref="B10:X11"/>
  </mergeCells>
  <phoneticPr fontId="3"/>
  <dataValidations count="4">
    <dataValidation type="list" allowBlank="1" showInputMessage="1" showErrorMessage="1" sqref="B27:X28" xr:uid="{9DBF6783-7FD9-40E7-B9B9-0AE3D9AE5F74}">
      <formula1>$BE$11:$BE$19</formula1>
    </dataValidation>
    <dataValidation type="list" allowBlank="1" showInputMessage="1" showErrorMessage="1" sqref="W12:X23" xr:uid="{B88CF928-AA55-4DDA-9821-0B32C54C0572}">
      <formula1>$BA$11:$BA$12</formula1>
    </dataValidation>
    <dataValidation type="list" allowBlank="1" showInputMessage="1" showErrorMessage="1" sqref="B65530:X65531 WVH983034:WWD983035 WLL983034:WMH983035 WBP983034:WCL983035 VRT983034:VSP983035 VHX983034:VIT983035 UYB983034:UYX983035 UOF983034:UPB983035 UEJ983034:UFF983035 TUN983034:TVJ983035 TKR983034:TLN983035 TAV983034:TBR983035 SQZ983034:SRV983035 SHD983034:SHZ983035 RXH983034:RYD983035 RNL983034:ROH983035 RDP983034:REL983035 QTT983034:QUP983035 QJX983034:QKT983035 QAB983034:QAX983035 PQF983034:PRB983035 PGJ983034:PHF983035 OWN983034:OXJ983035 OMR983034:ONN983035 OCV983034:ODR983035 NSZ983034:NTV983035 NJD983034:NJZ983035 MZH983034:NAD983035 MPL983034:MQH983035 MFP983034:MGL983035 LVT983034:LWP983035 LLX983034:LMT983035 LCB983034:LCX983035 KSF983034:KTB983035 KIJ983034:KJF983035 JYN983034:JZJ983035 JOR983034:JPN983035 JEV983034:JFR983035 IUZ983034:IVV983035 ILD983034:ILZ983035 IBH983034:ICD983035 HRL983034:HSH983035 HHP983034:HIL983035 GXT983034:GYP983035 GNX983034:GOT983035 GEB983034:GEX983035 FUF983034:FVB983035 FKJ983034:FLF983035 FAN983034:FBJ983035 EQR983034:ERN983035 EGV983034:EHR983035 DWZ983034:DXV983035 DND983034:DNZ983035 DDH983034:DED983035 CTL983034:CUH983035 CJP983034:CKL983035 BZT983034:CAP983035 BPX983034:BQT983035 BGB983034:BGX983035 AWF983034:AXB983035 AMJ983034:ANF983035 ACN983034:ADJ983035 SR983034:TN983035 IV983034:JR983035 B983034:X983035 WVH917498:WWD917499 WLL917498:WMH917499 WBP917498:WCL917499 VRT917498:VSP917499 VHX917498:VIT917499 UYB917498:UYX917499 UOF917498:UPB917499 UEJ917498:UFF917499 TUN917498:TVJ917499 TKR917498:TLN917499 TAV917498:TBR917499 SQZ917498:SRV917499 SHD917498:SHZ917499 RXH917498:RYD917499 RNL917498:ROH917499 RDP917498:REL917499 QTT917498:QUP917499 QJX917498:QKT917499 QAB917498:QAX917499 PQF917498:PRB917499 PGJ917498:PHF917499 OWN917498:OXJ917499 OMR917498:ONN917499 OCV917498:ODR917499 NSZ917498:NTV917499 NJD917498:NJZ917499 MZH917498:NAD917499 MPL917498:MQH917499 MFP917498:MGL917499 LVT917498:LWP917499 LLX917498:LMT917499 LCB917498:LCX917499 KSF917498:KTB917499 KIJ917498:KJF917499 JYN917498:JZJ917499 JOR917498:JPN917499 JEV917498:JFR917499 IUZ917498:IVV917499 ILD917498:ILZ917499 IBH917498:ICD917499 HRL917498:HSH917499 HHP917498:HIL917499 GXT917498:GYP917499 GNX917498:GOT917499 GEB917498:GEX917499 FUF917498:FVB917499 FKJ917498:FLF917499 FAN917498:FBJ917499 EQR917498:ERN917499 EGV917498:EHR917499 DWZ917498:DXV917499 DND917498:DNZ917499 DDH917498:DED917499 CTL917498:CUH917499 CJP917498:CKL917499 BZT917498:CAP917499 BPX917498:BQT917499 BGB917498:BGX917499 AWF917498:AXB917499 AMJ917498:ANF917499 ACN917498:ADJ917499 SR917498:TN917499 IV917498:JR917499 B917498:X917499 WVH851962:WWD851963 WLL851962:WMH851963 WBP851962:WCL851963 VRT851962:VSP851963 VHX851962:VIT851963 UYB851962:UYX851963 UOF851962:UPB851963 UEJ851962:UFF851963 TUN851962:TVJ851963 TKR851962:TLN851963 TAV851962:TBR851963 SQZ851962:SRV851963 SHD851962:SHZ851963 RXH851962:RYD851963 RNL851962:ROH851963 RDP851962:REL851963 QTT851962:QUP851963 QJX851962:QKT851963 QAB851962:QAX851963 PQF851962:PRB851963 PGJ851962:PHF851963 OWN851962:OXJ851963 OMR851962:ONN851963 OCV851962:ODR851963 NSZ851962:NTV851963 NJD851962:NJZ851963 MZH851962:NAD851963 MPL851962:MQH851963 MFP851962:MGL851963 LVT851962:LWP851963 LLX851962:LMT851963 LCB851962:LCX851963 KSF851962:KTB851963 KIJ851962:KJF851963 JYN851962:JZJ851963 JOR851962:JPN851963 JEV851962:JFR851963 IUZ851962:IVV851963 ILD851962:ILZ851963 IBH851962:ICD851963 HRL851962:HSH851963 HHP851962:HIL851963 GXT851962:GYP851963 GNX851962:GOT851963 GEB851962:GEX851963 FUF851962:FVB851963 FKJ851962:FLF851963 FAN851962:FBJ851963 EQR851962:ERN851963 EGV851962:EHR851963 DWZ851962:DXV851963 DND851962:DNZ851963 DDH851962:DED851963 CTL851962:CUH851963 CJP851962:CKL851963 BZT851962:CAP851963 BPX851962:BQT851963 BGB851962:BGX851963 AWF851962:AXB851963 AMJ851962:ANF851963 ACN851962:ADJ851963 SR851962:TN851963 IV851962:JR851963 B851962:X851963 WVH786426:WWD786427 WLL786426:WMH786427 WBP786426:WCL786427 VRT786426:VSP786427 VHX786426:VIT786427 UYB786426:UYX786427 UOF786426:UPB786427 UEJ786426:UFF786427 TUN786426:TVJ786427 TKR786426:TLN786427 TAV786426:TBR786427 SQZ786426:SRV786427 SHD786426:SHZ786427 RXH786426:RYD786427 RNL786426:ROH786427 RDP786426:REL786427 QTT786426:QUP786427 QJX786426:QKT786427 QAB786426:QAX786427 PQF786426:PRB786427 PGJ786426:PHF786427 OWN786426:OXJ786427 OMR786426:ONN786427 OCV786426:ODR786427 NSZ786426:NTV786427 NJD786426:NJZ786427 MZH786426:NAD786427 MPL786426:MQH786427 MFP786426:MGL786427 LVT786426:LWP786427 LLX786426:LMT786427 LCB786426:LCX786427 KSF786426:KTB786427 KIJ786426:KJF786427 JYN786426:JZJ786427 JOR786426:JPN786427 JEV786426:JFR786427 IUZ786426:IVV786427 ILD786426:ILZ786427 IBH786426:ICD786427 HRL786426:HSH786427 HHP786426:HIL786427 GXT786426:GYP786427 GNX786426:GOT786427 GEB786426:GEX786427 FUF786426:FVB786427 FKJ786426:FLF786427 FAN786426:FBJ786427 EQR786426:ERN786427 EGV786426:EHR786427 DWZ786426:DXV786427 DND786426:DNZ786427 DDH786426:DED786427 CTL786426:CUH786427 CJP786426:CKL786427 BZT786426:CAP786427 BPX786426:BQT786427 BGB786426:BGX786427 AWF786426:AXB786427 AMJ786426:ANF786427 ACN786426:ADJ786427 SR786426:TN786427 IV786426:JR786427 B786426:X786427 WVH720890:WWD720891 WLL720890:WMH720891 WBP720890:WCL720891 VRT720890:VSP720891 VHX720890:VIT720891 UYB720890:UYX720891 UOF720890:UPB720891 UEJ720890:UFF720891 TUN720890:TVJ720891 TKR720890:TLN720891 TAV720890:TBR720891 SQZ720890:SRV720891 SHD720890:SHZ720891 RXH720890:RYD720891 RNL720890:ROH720891 RDP720890:REL720891 QTT720890:QUP720891 QJX720890:QKT720891 QAB720890:QAX720891 PQF720890:PRB720891 PGJ720890:PHF720891 OWN720890:OXJ720891 OMR720890:ONN720891 OCV720890:ODR720891 NSZ720890:NTV720891 NJD720890:NJZ720891 MZH720890:NAD720891 MPL720890:MQH720891 MFP720890:MGL720891 LVT720890:LWP720891 LLX720890:LMT720891 LCB720890:LCX720891 KSF720890:KTB720891 KIJ720890:KJF720891 JYN720890:JZJ720891 JOR720890:JPN720891 JEV720890:JFR720891 IUZ720890:IVV720891 ILD720890:ILZ720891 IBH720890:ICD720891 HRL720890:HSH720891 HHP720890:HIL720891 GXT720890:GYP720891 GNX720890:GOT720891 GEB720890:GEX720891 FUF720890:FVB720891 FKJ720890:FLF720891 FAN720890:FBJ720891 EQR720890:ERN720891 EGV720890:EHR720891 DWZ720890:DXV720891 DND720890:DNZ720891 DDH720890:DED720891 CTL720890:CUH720891 CJP720890:CKL720891 BZT720890:CAP720891 BPX720890:BQT720891 BGB720890:BGX720891 AWF720890:AXB720891 AMJ720890:ANF720891 ACN720890:ADJ720891 SR720890:TN720891 IV720890:JR720891 B720890:X720891 WVH655354:WWD655355 WLL655354:WMH655355 WBP655354:WCL655355 VRT655354:VSP655355 VHX655354:VIT655355 UYB655354:UYX655355 UOF655354:UPB655355 UEJ655354:UFF655355 TUN655354:TVJ655355 TKR655354:TLN655355 TAV655354:TBR655355 SQZ655354:SRV655355 SHD655354:SHZ655355 RXH655354:RYD655355 RNL655354:ROH655355 RDP655354:REL655355 QTT655354:QUP655355 QJX655354:QKT655355 QAB655354:QAX655355 PQF655354:PRB655355 PGJ655354:PHF655355 OWN655354:OXJ655355 OMR655354:ONN655355 OCV655354:ODR655355 NSZ655354:NTV655355 NJD655354:NJZ655355 MZH655354:NAD655355 MPL655354:MQH655355 MFP655354:MGL655355 LVT655354:LWP655355 LLX655354:LMT655355 LCB655354:LCX655355 KSF655354:KTB655355 KIJ655354:KJF655355 JYN655354:JZJ655355 JOR655354:JPN655355 JEV655354:JFR655355 IUZ655354:IVV655355 ILD655354:ILZ655355 IBH655354:ICD655355 HRL655354:HSH655355 HHP655354:HIL655355 GXT655354:GYP655355 GNX655354:GOT655355 GEB655354:GEX655355 FUF655354:FVB655355 FKJ655354:FLF655355 FAN655354:FBJ655355 EQR655354:ERN655355 EGV655354:EHR655355 DWZ655354:DXV655355 DND655354:DNZ655355 DDH655354:DED655355 CTL655354:CUH655355 CJP655354:CKL655355 BZT655354:CAP655355 BPX655354:BQT655355 BGB655354:BGX655355 AWF655354:AXB655355 AMJ655354:ANF655355 ACN655354:ADJ655355 SR655354:TN655355 IV655354:JR655355 B655354:X655355 WVH589818:WWD589819 WLL589818:WMH589819 WBP589818:WCL589819 VRT589818:VSP589819 VHX589818:VIT589819 UYB589818:UYX589819 UOF589818:UPB589819 UEJ589818:UFF589819 TUN589818:TVJ589819 TKR589818:TLN589819 TAV589818:TBR589819 SQZ589818:SRV589819 SHD589818:SHZ589819 RXH589818:RYD589819 RNL589818:ROH589819 RDP589818:REL589819 QTT589818:QUP589819 QJX589818:QKT589819 QAB589818:QAX589819 PQF589818:PRB589819 PGJ589818:PHF589819 OWN589818:OXJ589819 OMR589818:ONN589819 OCV589818:ODR589819 NSZ589818:NTV589819 NJD589818:NJZ589819 MZH589818:NAD589819 MPL589818:MQH589819 MFP589818:MGL589819 LVT589818:LWP589819 LLX589818:LMT589819 LCB589818:LCX589819 KSF589818:KTB589819 KIJ589818:KJF589819 JYN589818:JZJ589819 JOR589818:JPN589819 JEV589818:JFR589819 IUZ589818:IVV589819 ILD589818:ILZ589819 IBH589818:ICD589819 HRL589818:HSH589819 HHP589818:HIL589819 GXT589818:GYP589819 GNX589818:GOT589819 GEB589818:GEX589819 FUF589818:FVB589819 FKJ589818:FLF589819 FAN589818:FBJ589819 EQR589818:ERN589819 EGV589818:EHR589819 DWZ589818:DXV589819 DND589818:DNZ589819 DDH589818:DED589819 CTL589818:CUH589819 CJP589818:CKL589819 BZT589818:CAP589819 BPX589818:BQT589819 BGB589818:BGX589819 AWF589818:AXB589819 AMJ589818:ANF589819 ACN589818:ADJ589819 SR589818:TN589819 IV589818:JR589819 B589818:X589819 WVH524282:WWD524283 WLL524282:WMH524283 WBP524282:WCL524283 VRT524282:VSP524283 VHX524282:VIT524283 UYB524282:UYX524283 UOF524282:UPB524283 UEJ524282:UFF524283 TUN524282:TVJ524283 TKR524282:TLN524283 TAV524282:TBR524283 SQZ524282:SRV524283 SHD524282:SHZ524283 RXH524282:RYD524283 RNL524282:ROH524283 RDP524282:REL524283 QTT524282:QUP524283 QJX524282:QKT524283 QAB524282:QAX524283 PQF524282:PRB524283 PGJ524282:PHF524283 OWN524282:OXJ524283 OMR524282:ONN524283 OCV524282:ODR524283 NSZ524282:NTV524283 NJD524282:NJZ524283 MZH524282:NAD524283 MPL524282:MQH524283 MFP524282:MGL524283 LVT524282:LWP524283 LLX524282:LMT524283 LCB524282:LCX524283 KSF524282:KTB524283 KIJ524282:KJF524283 JYN524282:JZJ524283 JOR524282:JPN524283 JEV524282:JFR524283 IUZ524282:IVV524283 ILD524282:ILZ524283 IBH524282:ICD524283 HRL524282:HSH524283 HHP524282:HIL524283 GXT524282:GYP524283 GNX524282:GOT524283 GEB524282:GEX524283 FUF524282:FVB524283 FKJ524282:FLF524283 FAN524282:FBJ524283 EQR524282:ERN524283 EGV524282:EHR524283 DWZ524282:DXV524283 DND524282:DNZ524283 DDH524282:DED524283 CTL524282:CUH524283 CJP524282:CKL524283 BZT524282:CAP524283 BPX524282:BQT524283 BGB524282:BGX524283 AWF524282:AXB524283 AMJ524282:ANF524283 ACN524282:ADJ524283 SR524282:TN524283 IV524282:JR524283 B524282:X524283 WVH458746:WWD458747 WLL458746:WMH458747 WBP458746:WCL458747 VRT458746:VSP458747 VHX458746:VIT458747 UYB458746:UYX458747 UOF458746:UPB458747 UEJ458746:UFF458747 TUN458746:TVJ458747 TKR458746:TLN458747 TAV458746:TBR458747 SQZ458746:SRV458747 SHD458746:SHZ458747 RXH458746:RYD458747 RNL458746:ROH458747 RDP458746:REL458747 QTT458746:QUP458747 QJX458746:QKT458747 QAB458746:QAX458747 PQF458746:PRB458747 PGJ458746:PHF458747 OWN458746:OXJ458747 OMR458746:ONN458747 OCV458746:ODR458747 NSZ458746:NTV458747 NJD458746:NJZ458747 MZH458746:NAD458747 MPL458746:MQH458747 MFP458746:MGL458747 LVT458746:LWP458747 LLX458746:LMT458747 LCB458746:LCX458747 KSF458746:KTB458747 KIJ458746:KJF458747 JYN458746:JZJ458747 JOR458746:JPN458747 JEV458746:JFR458747 IUZ458746:IVV458747 ILD458746:ILZ458747 IBH458746:ICD458747 HRL458746:HSH458747 HHP458746:HIL458747 GXT458746:GYP458747 GNX458746:GOT458747 GEB458746:GEX458747 FUF458746:FVB458747 FKJ458746:FLF458747 FAN458746:FBJ458747 EQR458746:ERN458747 EGV458746:EHR458747 DWZ458746:DXV458747 DND458746:DNZ458747 DDH458746:DED458747 CTL458746:CUH458747 CJP458746:CKL458747 BZT458746:CAP458747 BPX458746:BQT458747 BGB458746:BGX458747 AWF458746:AXB458747 AMJ458746:ANF458747 ACN458746:ADJ458747 SR458746:TN458747 IV458746:JR458747 B458746:X458747 WVH393210:WWD393211 WLL393210:WMH393211 WBP393210:WCL393211 VRT393210:VSP393211 VHX393210:VIT393211 UYB393210:UYX393211 UOF393210:UPB393211 UEJ393210:UFF393211 TUN393210:TVJ393211 TKR393210:TLN393211 TAV393210:TBR393211 SQZ393210:SRV393211 SHD393210:SHZ393211 RXH393210:RYD393211 RNL393210:ROH393211 RDP393210:REL393211 QTT393210:QUP393211 QJX393210:QKT393211 QAB393210:QAX393211 PQF393210:PRB393211 PGJ393210:PHF393211 OWN393210:OXJ393211 OMR393210:ONN393211 OCV393210:ODR393211 NSZ393210:NTV393211 NJD393210:NJZ393211 MZH393210:NAD393211 MPL393210:MQH393211 MFP393210:MGL393211 LVT393210:LWP393211 LLX393210:LMT393211 LCB393210:LCX393211 KSF393210:KTB393211 KIJ393210:KJF393211 JYN393210:JZJ393211 JOR393210:JPN393211 JEV393210:JFR393211 IUZ393210:IVV393211 ILD393210:ILZ393211 IBH393210:ICD393211 HRL393210:HSH393211 HHP393210:HIL393211 GXT393210:GYP393211 GNX393210:GOT393211 GEB393210:GEX393211 FUF393210:FVB393211 FKJ393210:FLF393211 FAN393210:FBJ393211 EQR393210:ERN393211 EGV393210:EHR393211 DWZ393210:DXV393211 DND393210:DNZ393211 DDH393210:DED393211 CTL393210:CUH393211 CJP393210:CKL393211 BZT393210:CAP393211 BPX393210:BQT393211 BGB393210:BGX393211 AWF393210:AXB393211 AMJ393210:ANF393211 ACN393210:ADJ393211 SR393210:TN393211 IV393210:JR393211 B393210:X393211 WVH327674:WWD327675 WLL327674:WMH327675 WBP327674:WCL327675 VRT327674:VSP327675 VHX327674:VIT327675 UYB327674:UYX327675 UOF327674:UPB327675 UEJ327674:UFF327675 TUN327674:TVJ327675 TKR327674:TLN327675 TAV327674:TBR327675 SQZ327674:SRV327675 SHD327674:SHZ327675 RXH327674:RYD327675 RNL327674:ROH327675 RDP327674:REL327675 QTT327674:QUP327675 QJX327674:QKT327675 QAB327674:QAX327675 PQF327674:PRB327675 PGJ327674:PHF327675 OWN327674:OXJ327675 OMR327674:ONN327675 OCV327674:ODR327675 NSZ327674:NTV327675 NJD327674:NJZ327675 MZH327674:NAD327675 MPL327674:MQH327675 MFP327674:MGL327675 LVT327674:LWP327675 LLX327674:LMT327675 LCB327674:LCX327675 KSF327674:KTB327675 KIJ327674:KJF327675 JYN327674:JZJ327675 JOR327674:JPN327675 JEV327674:JFR327675 IUZ327674:IVV327675 ILD327674:ILZ327675 IBH327674:ICD327675 HRL327674:HSH327675 HHP327674:HIL327675 GXT327674:GYP327675 GNX327674:GOT327675 GEB327674:GEX327675 FUF327674:FVB327675 FKJ327674:FLF327675 FAN327674:FBJ327675 EQR327674:ERN327675 EGV327674:EHR327675 DWZ327674:DXV327675 DND327674:DNZ327675 DDH327674:DED327675 CTL327674:CUH327675 CJP327674:CKL327675 BZT327674:CAP327675 BPX327674:BQT327675 BGB327674:BGX327675 AWF327674:AXB327675 AMJ327674:ANF327675 ACN327674:ADJ327675 SR327674:TN327675 IV327674:JR327675 B327674:X327675 WVH262138:WWD262139 WLL262138:WMH262139 WBP262138:WCL262139 VRT262138:VSP262139 VHX262138:VIT262139 UYB262138:UYX262139 UOF262138:UPB262139 UEJ262138:UFF262139 TUN262138:TVJ262139 TKR262138:TLN262139 TAV262138:TBR262139 SQZ262138:SRV262139 SHD262138:SHZ262139 RXH262138:RYD262139 RNL262138:ROH262139 RDP262138:REL262139 QTT262138:QUP262139 QJX262138:QKT262139 QAB262138:QAX262139 PQF262138:PRB262139 PGJ262138:PHF262139 OWN262138:OXJ262139 OMR262138:ONN262139 OCV262138:ODR262139 NSZ262138:NTV262139 NJD262138:NJZ262139 MZH262138:NAD262139 MPL262138:MQH262139 MFP262138:MGL262139 LVT262138:LWP262139 LLX262138:LMT262139 LCB262138:LCX262139 KSF262138:KTB262139 KIJ262138:KJF262139 JYN262138:JZJ262139 JOR262138:JPN262139 JEV262138:JFR262139 IUZ262138:IVV262139 ILD262138:ILZ262139 IBH262138:ICD262139 HRL262138:HSH262139 HHP262138:HIL262139 GXT262138:GYP262139 GNX262138:GOT262139 GEB262138:GEX262139 FUF262138:FVB262139 FKJ262138:FLF262139 FAN262138:FBJ262139 EQR262138:ERN262139 EGV262138:EHR262139 DWZ262138:DXV262139 DND262138:DNZ262139 DDH262138:DED262139 CTL262138:CUH262139 CJP262138:CKL262139 BZT262138:CAP262139 BPX262138:BQT262139 BGB262138:BGX262139 AWF262138:AXB262139 AMJ262138:ANF262139 ACN262138:ADJ262139 SR262138:TN262139 IV262138:JR262139 B262138:X262139 WVH196602:WWD196603 WLL196602:WMH196603 WBP196602:WCL196603 VRT196602:VSP196603 VHX196602:VIT196603 UYB196602:UYX196603 UOF196602:UPB196603 UEJ196602:UFF196603 TUN196602:TVJ196603 TKR196602:TLN196603 TAV196602:TBR196603 SQZ196602:SRV196603 SHD196602:SHZ196603 RXH196602:RYD196603 RNL196602:ROH196603 RDP196602:REL196603 QTT196602:QUP196603 QJX196602:QKT196603 QAB196602:QAX196603 PQF196602:PRB196603 PGJ196602:PHF196603 OWN196602:OXJ196603 OMR196602:ONN196603 OCV196602:ODR196603 NSZ196602:NTV196603 NJD196602:NJZ196603 MZH196602:NAD196603 MPL196602:MQH196603 MFP196602:MGL196603 LVT196602:LWP196603 LLX196602:LMT196603 LCB196602:LCX196603 KSF196602:KTB196603 KIJ196602:KJF196603 JYN196602:JZJ196603 JOR196602:JPN196603 JEV196602:JFR196603 IUZ196602:IVV196603 ILD196602:ILZ196603 IBH196602:ICD196603 HRL196602:HSH196603 HHP196602:HIL196603 GXT196602:GYP196603 GNX196602:GOT196603 GEB196602:GEX196603 FUF196602:FVB196603 FKJ196602:FLF196603 FAN196602:FBJ196603 EQR196602:ERN196603 EGV196602:EHR196603 DWZ196602:DXV196603 DND196602:DNZ196603 DDH196602:DED196603 CTL196602:CUH196603 CJP196602:CKL196603 BZT196602:CAP196603 BPX196602:BQT196603 BGB196602:BGX196603 AWF196602:AXB196603 AMJ196602:ANF196603 ACN196602:ADJ196603 SR196602:TN196603 IV196602:JR196603 B196602:X196603 WVH131066:WWD131067 WLL131066:WMH131067 WBP131066:WCL131067 VRT131066:VSP131067 VHX131066:VIT131067 UYB131066:UYX131067 UOF131066:UPB131067 UEJ131066:UFF131067 TUN131066:TVJ131067 TKR131066:TLN131067 TAV131066:TBR131067 SQZ131066:SRV131067 SHD131066:SHZ131067 RXH131066:RYD131067 RNL131066:ROH131067 RDP131066:REL131067 QTT131066:QUP131067 QJX131066:QKT131067 QAB131066:QAX131067 PQF131066:PRB131067 PGJ131066:PHF131067 OWN131066:OXJ131067 OMR131066:ONN131067 OCV131066:ODR131067 NSZ131066:NTV131067 NJD131066:NJZ131067 MZH131066:NAD131067 MPL131066:MQH131067 MFP131066:MGL131067 LVT131066:LWP131067 LLX131066:LMT131067 LCB131066:LCX131067 KSF131066:KTB131067 KIJ131066:KJF131067 JYN131066:JZJ131067 JOR131066:JPN131067 JEV131066:JFR131067 IUZ131066:IVV131067 ILD131066:ILZ131067 IBH131066:ICD131067 HRL131066:HSH131067 HHP131066:HIL131067 GXT131066:GYP131067 GNX131066:GOT131067 GEB131066:GEX131067 FUF131066:FVB131067 FKJ131066:FLF131067 FAN131066:FBJ131067 EQR131066:ERN131067 EGV131066:EHR131067 DWZ131066:DXV131067 DND131066:DNZ131067 DDH131066:DED131067 CTL131066:CUH131067 CJP131066:CKL131067 BZT131066:CAP131067 BPX131066:BQT131067 BGB131066:BGX131067 AWF131066:AXB131067 AMJ131066:ANF131067 ACN131066:ADJ131067 SR131066:TN131067 IV131066:JR131067 B131066:X131067 WVH65530:WWD65531 WLL65530:WMH65531 WBP65530:WCL65531 VRT65530:VSP65531 VHX65530:VIT65531 UYB65530:UYX65531 UOF65530:UPB65531 UEJ65530:UFF65531 TUN65530:TVJ65531 TKR65530:TLN65531 TAV65530:TBR65531 SQZ65530:SRV65531 SHD65530:SHZ65531 RXH65530:RYD65531 RNL65530:ROH65531 RDP65530:REL65531 QTT65530:QUP65531 QJX65530:QKT65531 QAB65530:QAX65531 PQF65530:PRB65531 PGJ65530:PHF65531 OWN65530:OXJ65531 OMR65530:ONN65531 OCV65530:ODR65531 NSZ65530:NTV65531 NJD65530:NJZ65531 MZH65530:NAD65531 MPL65530:MQH65531 MFP65530:MGL65531 LVT65530:LWP65531 LLX65530:LMT65531 LCB65530:LCX65531 KSF65530:KTB65531 KIJ65530:KJF65531 JYN65530:JZJ65531 JOR65530:JPN65531 JEV65530:JFR65531 IUZ65530:IVV65531 ILD65530:ILZ65531 IBH65530:ICD65531 HRL65530:HSH65531 HHP65530:HIL65531 GXT65530:GYP65531 GNX65530:GOT65531 GEB65530:GEX65531 FUF65530:FVB65531 FKJ65530:FLF65531 FAN65530:FBJ65531 EQR65530:ERN65531 EGV65530:EHR65531 DWZ65530:DXV65531 DND65530:DNZ65531 DDH65530:DED65531 CTL65530:CUH65531 CJP65530:CKL65531 BZT65530:CAP65531 BPX65530:BQT65531 BGB65530:BGX65531 AWF65530:AXB65531 AMJ65530:ANF65531 ACN65530:ADJ65531 SR65530:TN65531 IV65530:JR65531 WVH14:WWD14 WLL14:WMH14 WBP14:WCL14 VRT14:VSP14 VHX14:VIT14 UYB14:UYX14 UOF14:UPB14 UEJ14:UFF14 TUN14:TVJ14 TKR14:TLN14 TAV14:TBR14 SQZ14:SRV14 SHD14:SHZ14 RXH14:RYD14 RNL14:ROH14 RDP14:REL14 QTT14:QUP14 QJX14:QKT14 QAB14:QAX14 PQF14:PRB14 PGJ14:PHF14 OWN14:OXJ14 OMR14:ONN14 OCV14:ODR14 NSZ14:NTV14 NJD14:NJZ14 MZH14:NAD14 MPL14:MQH14 MFP14:MGL14 LVT14:LWP14 LLX14:LMT14 LCB14:LCX14 KSF14:KTB14 KIJ14:KJF14 JYN14:JZJ14 JOR14:JPN14 JEV14:JFR14 IUZ14:IVV14 ILD14:ILZ14 IBH14:ICD14 HRL14:HSH14 HHP14:HIL14 GXT14:GYP14 GNX14:GOT14 GEB14:GEX14 FUF14:FVB14 FKJ14:FLF14 FAN14:FBJ14 EQR14:ERN14 EGV14:EHR14 DWZ14:DXV14 DND14:DNZ14 DDH14:DED14 CTL14:CUH14 CJP14:CKL14 BZT14:CAP14 BPX14:BQT14 BGB14:BGX14 AWF14:AXB14 AMJ14:ANF14 ACN14:ADJ14 SR14:TN14 IV14:JR14 B48:X48" xr:uid="{95B51C4A-ADDB-4AB4-A5F2-E0A1B0FF933C}">
      <formula1>$AD$49:$AD$52</formula1>
    </dataValidation>
    <dataValidation type="list" allowBlank="1" showInputMessage="1" showErrorMessage="1" sqref="WWA983028:WWD983030 JO10:JR11 TK10:TN11 ADG10:ADJ11 ANC10:ANF11 AWY10:AXB11 BGU10:BGX11 BQQ10:BQT11 CAM10:CAP11 CKI10:CKL11 CUE10:CUH11 DEA10:DED11 DNW10:DNZ11 DXS10:DXV11 EHO10:EHR11 ERK10:ERN11 FBG10:FBJ11 FLC10:FLF11 FUY10:FVB11 GEU10:GEX11 GOQ10:GOT11 GYM10:GYP11 HII10:HIL11 HSE10:HSH11 ICA10:ICD11 ILW10:ILZ11 IVS10:IVV11 JFO10:JFR11 JPK10:JPN11 JZG10:JZJ11 KJC10:KJF11 KSY10:KTB11 LCU10:LCX11 LMQ10:LMT11 LWM10:LWP11 MGI10:MGL11 MQE10:MQH11 NAA10:NAD11 NJW10:NJZ11 NTS10:NTV11 ODO10:ODR11 ONK10:ONN11 OXG10:OXJ11 PHC10:PHF11 PQY10:PRB11 QAU10:QAX11 QKQ10:QKT11 QUM10:QUP11 REI10:REL11 ROE10:ROH11 RYA10:RYD11 SHW10:SHZ11 SRS10:SRV11 TBO10:TBR11 TLK10:TLN11 TVG10:TVJ11 UFC10:UFF11 UOY10:UPB11 UYU10:UYX11 VIQ10:VIT11 VSM10:VSP11 WCI10:WCL11 WME10:WMH11 WWA10:WWD11 U65524:X65526 JO65524:JR65526 TK65524:TN65526 ADG65524:ADJ65526 ANC65524:ANF65526 AWY65524:AXB65526 BGU65524:BGX65526 BQQ65524:BQT65526 CAM65524:CAP65526 CKI65524:CKL65526 CUE65524:CUH65526 DEA65524:DED65526 DNW65524:DNZ65526 DXS65524:DXV65526 EHO65524:EHR65526 ERK65524:ERN65526 FBG65524:FBJ65526 FLC65524:FLF65526 FUY65524:FVB65526 GEU65524:GEX65526 GOQ65524:GOT65526 GYM65524:GYP65526 HII65524:HIL65526 HSE65524:HSH65526 ICA65524:ICD65526 ILW65524:ILZ65526 IVS65524:IVV65526 JFO65524:JFR65526 JPK65524:JPN65526 JZG65524:JZJ65526 KJC65524:KJF65526 KSY65524:KTB65526 LCU65524:LCX65526 LMQ65524:LMT65526 LWM65524:LWP65526 MGI65524:MGL65526 MQE65524:MQH65526 NAA65524:NAD65526 NJW65524:NJZ65526 NTS65524:NTV65526 ODO65524:ODR65526 ONK65524:ONN65526 OXG65524:OXJ65526 PHC65524:PHF65526 PQY65524:PRB65526 QAU65524:QAX65526 QKQ65524:QKT65526 QUM65524:QUP65526 REI65524:REL65526 ROE65524:ROH65526 RYA65524:RYD65526 SHW65524:SHZ65526 SRS65524:SRV65526 TBO65524:TBR65526 TLK65524:TLN65526 TVG65524:TVJ65526 UFC65524:UFF65526 UOY65524:UPB65526 UYU65524:UYX65526 VIQ65524:VIT65526 VSM65524:VSP65526 WCI65524:WCL65526 WME65524:WMH65526 WWA65524:WWD65526 U131060:X131062 JO131060:JR131062 TK131060:TN131062 ADG131060:ADJ131062 ANC131060:ANF131062 AWY131060:AXB131062 BGU131060:BGX131062 BQQ131060:BQT131062 CAM131060:CAP131062 CKI131060:CKL131062 CUE131060:CUH131062 DEA131060:DED131062 DNW131060:DNZ131062 DXS131060:DXV131062 EHO131060:EHR131062 ERK131060:ERN131062 FBG131060:FBJ131062 FLC131060:FLF131062 FUY131060:FVB131062 GEU131060:GEX131062 GOQ131060:GOT131062 GYM131060:GYP131062 HII131060:HIL131062 HSE131060:HSH131062 ICA131060:ICD131062 ILW131060:ILZ131062 IVS131060:IVV131062 JFO131060:JFR131062 JPK131060:JPN131062 JZG131060:JZJ131062 KJC131060:KJF131062 KSY131060:KTB131062 LCU131060:LCX131062 LMQ131060:LMT131062 LWM131060:LWP131062 MGI131060:MGL131062 MQE131060:MQH131062 NAA131060:NAD131062 NJW131060:NJZ131062 NTS131060:NTV131062 ODO131060:ODR131062 ONK131060:ONN131062 OXG131060:OXJ131062 PHC131060:PHF131062 PQY131060:PRB131062 QAU131060:QAX131062 QKQ131060:QKT131062 QUM131060:QUP131062 REI131060:REL131062 ROE131060:ROH131062 RYA131060:RYD131062 SHW131060:SHZ131062 SRS131060:SRV131062 TBO131060:TBR131062 TLK131060:TLN131062 TVG131060:TVJ131062 UFC131060:UFF131062 UOY131060:UPB131062 UYU131060:UYX131062 VIQ131060:VIT131062 VSM131060:VSP131062 WCI131060:WCL131062 WME131060:WMH131062 WWA131060:WWD131062 U196596:X196598 JO196596:JR196598 TK196596:TN196598 ADG196596:ADJ196598 ANC196596:ANF196598 AWY196596:AXB196598 BGU196596:BGX196598 BQQ196596:BQT196598 CAM196596:CAP196598 CKI196596:CKL196598 CUE196596:CUH196598 DEA196596:DED196598 DNW196596:DNZ196598 DXS196596:DXV196598 EHO196596:EHR196598 ERK196596:ERN196598 FBG196596:FBJ196598 FLC196596:FLF196598 FUY196596:FVB196598 GEU196596:GEX196598 GOQ196596:GOT196598 GYM196596:GYP196598 HII196596:HIL196598 HSE196596:HSH196598 ICA196596:ICD196598 ILW196596:ILZ196598 IVS196596:IVV196598 JFO196596:JFR196598 JPK196596:JPN196598 JZG196596:JZJ196598 KJC196596:KJF196598 KSY196596:KTB196598 LCU196596:LCX196598 LMQ196596:LMT196598 LWM196596:LWP196598 MGI196596:MGL196598 MQE196596:MQH196598 NAA196596:NAD196598 NJW196596:NJZ196598 NTS196596:NTV196598 ODO196596:ODR196598 ONK196596:ONN196598 OXG196596:OXJ196598 PHC196596:PHF196598 PQY196596:PRB196598 QAU196596:QAX196598 QKQ196596:QKT196598 QUM196596:QUP196598 REI196596:REL196598 ROE196596:ROH196598 RYA196596:RYD196598 SHW196596:SHZ196598 SRS196596:SRV196598 TBO196596:TBR196598 TLK196596:TLN196598 TVG196596:TVJ196598 UFC196596:UFF196598 UOY196596:UPB196598 UYU196596:UYX196598 VIQ196596:VIT196598 VSM196596:VSP196598 WCI196596:WCL196598 WME196596:WMH196598 WWA196596:WWD196598 U262132:X262134 JO262132:JR262134 TK262132:TN262134 ADG262132:ADJ262134 ANC262132:ANF262134 AWY262132:AXB262134 BGU262132:BGX262134 BQQ262132:BQT262134 CAM262132:CAP262134 CKI262132:CKL262134 CUE262132:CUH262134 DEA262132:DED262134 DNW262132:DNZ262134 DXS262132:DXV262134 EHO262132:EHR262134 ERK262132:ERN262134 FBG262132:FBJ262134 FLC262132:FLF262134 FUY262132:FVB262134 GEU262132:GEX262134 GOQ262132:GOT262134 GYM262132:GYP262134 HII262132:HIL262134 HSE262132:HSH262134 ICA262132:ICD262134 ILW262132:ILZ262134 IVS262132:IVV262134 JFO262132:JFR262134 JPK262132:JPN262134 JZG262132:JZJ262134 KJC262132:KJF262134 KSY262132:KTB262134 LCU262132:LCX262134 LMQ262132:LMT262134 LWM262132:LWP262134 MGI262132:MGL262134 MQE262132:MQH262134 NAA262132:NAD262134 NJW262132:NJZ262134 NTS262132:NTV262134 ODO262132:ODR262134 ONK262132:ONN262134 OXG262132:OXJ262134 PHC262132:PHF262134 PQY262132:PRB262134 QAU262132:QAX262134 QKQ262132:QKT262134 QUM262132:QUP262134 REI262132:REL262134 ROE262132:ROH262134 RYA262132:RYD262134 SHW262132:SHZ262134 SRS262132:SRV262134 TBO262132:TBR262134 TLK262132:TLN262134 TVG262132:TVJ262134 UFC262132:UFF262134 UOY262132:UPB262134 UYU262132:UYX262134 VIQ262132:VIT262134 VSM262132:VSP262134 WCI262132:WCL262134 WME262132:WMH262134 WWA262132:WWD262134 U327668:X327670 JO327668:JR327670 TK327668:TN327670 ADG327668:ADJ327670 ANC327668:ANF327670 AWY327668:AXB327670 BGU327668:BGX327670 BQQ327668:BQT327670 CAM327668:CAP327670 CKI327668:CKL327670 CUE327668:CUH327670 DEA327668:DED327670 DNW327668:DNZ327670 DXS327668:DXV327670 EHO327668:EHR327670 ERK327668:ERN327670 FBG327668:FBJ327670 FLC327668:FLF327670 FUY327668:FVB327670 GEU327668:GEX327670 GOQ327668:GOT327670 GYM327668:GYP327670 HII327668:HIL327670 HSE327668:HSH327670 ICA327668:ICD327670 ILW327668:ILZ327670 IVS327668:IVV327670 JFO327668:JFR327670 JPK327668:JPN327670 JZG327668:JZJ327670 KJC327668:KJF327670 KSY327668:KTB327670 LCU327668:LCX327670 LMQ327668:LMT327670 LWM327668:LWP327670 MGI327668:MGL327670 MQE327668:MQH327670 NAA327668:NAD327670 NJW327668:NJZ327670 NTS327668:NTV327670 ODO327668:ODR327670 ONK327668:ONN327670 OXG327668:OXJ327670 PHC327668:PHF327670 PQY327668:PRB327670 QAU327668:QAX327670 QKQ327668:QKT327670 QUM327668:QUP327670 REI327668:REL327670 ROE327668:ROH327670 RYA327668:RYD327670 SHW327668:SHZ327670 SRS327668:SRV327670 TBO327668:TBR327670 TLK327668:TLN327670 TVG327668:TVJ327670 UFC327668:UFF327670 UOY327668:UPB327670 UYU327668:UYX327670 VIQ327668:VIT327670 VSM327668:VSP327670 WCI327668:WCL327670 WME327668:WMH327670 WWA327668:WWD327670 U393204:X393206 JO393204:JR393206 TK393204:TN393206 ADG393204:ADJ393206 ANC393204:ANF393206 AWY393204:AXB393206 BGU393204:BGX393206 BQQ393204:BQT393206 CAM393204:CAP393206 CKI393204:CKL393206 CUE393204:CUH393206 DEA393204:DED393206 DNW393204:DNZ393206 DXS393204:DXV393206 EHO393204:EHR393206 ERK393204:ERN393206 FBG393204:FBJ393206 FLC393204:FLF393206 FUY393204:FVB393206 GEU393204:GEX393206 GOQ393204:GOT393206 GYM393204:GYP393206 HII393204:HIL393206 HSE393204:HSH393206 ICA393204:ICD393206 ILW393204:ILZ393206 IVS393204:IVV393206 JFO393204:JFR393206 JPK393204:JPN393206 JZG393204:JZJ393206 KJC393204:KJF393206 KSY393204:KTB393206 LCU393204:LCX393206 LMQ393204:LMT393206 LWM393204:LWP393206 MGI393204:MGL393206 MQE393204:MQH393206 NAA393204:NAD393206 NJW393204:NJZ393206 NTS393204:NTV393206 ODO393204:ODR393206 ONK393204:ONN393206 OXG393204:OXJ393206 PHC393204:PHF393206 PQY393204:PRB393206 QAU393204:QAX393206 QKQ393204:QKT393206 QUM393204:QUP393206 REI393204:REL393206 ROE393204:ROH393206 RYA393204:RYD393206 SHW393204:SHZ393206 SRS393204:SRV393206 TBO393204:TBR393206 TLK393204:TLN393206 TVG393204:TVJ393206 UFC393204:UFF393206 UOY393204:UPB393206 UYU393204:UYX393206 VIQ393204:VIT393206 VSM393204:VSP393206 WCI393204:WCL393206 WME393204:WMH393206 WWA393204:WWD393206 U458740:X458742 JO458740:JR458742 TK458740:TN458742 ADG458740:ADJ458742 ANC458740:ANF458742 AWY458740:AXB458742 BGU458740:BGX458742 BQQ458740:BQT458742 CAM458740:CAP458742 CKI458740:CKL458742 CUE458740:CUH458742 DEA458740:DED458742 DNW458740:DNZ458742 DXS458740:DXV458742 EHO458740:EHR458742 ERK458740:ERN458742 FBG458740:FBJ458742 FLC458740:FLF458742 FUY458740:FVB458742 GEU458740:GEX458742 GOQ458740:GOT458742 GYM458740:GYP458742 HII458740:HIL458742 HSE458740:HSH458742 ICA458740:ICD458742 ILW458740:ILZ458742 IVS458740:IVV458742 JFO458740:JFR458742 JPK458740:JPN458742 JZG458740:JZJ458742 KJC458740:KJF458742 KSY458740:KTB458742 LCU458740:LCX458742 LMQ458740:LMT458742 LWM458740:LWP458742 MGI458740:MGL458742 MQE458740:MQH458742 NAA458740:NAD458742 NJW458740:NJZ458742 NTS458740:NTV458742 ODO458740:ODR458742 ONK458740:ONN458742 OXG458740:OXJ458742 PHC458740:PHF458742 PQY458740:PRB458742 QAU458740:QAX458742 QKQ458740:QKT458742 QUM458740:QUP458742 REI458740:REL458742 ROE458740:ROH458742 RYA458740:RYD458742 SHW458740:SHZ458742 SRS458740:SRV458742 TBO458740:TBR458742 TLK458740:TLN458742 TVG458740:TVJ458742 UFC458740:UFF458742 UOY458740:UPB458742 UYU458740:UYX458742 VIQ458740:VIT458742 VSM458740:VSP458742 WCI458740:WCL458742 WME458740:WMH458742 WWA458740:WWD458742 U524276:X524278 JO524276:JR524278 TK524276:TN524278 ADG524276:ADJ524278 ANC524276:ANF524278 AWY524276:AXB524278 BGU524276:BGX524278 BQQ524276:BQT524278 CAM524276:CAP524278 CKI524276:CKL524278 CUE524276:CUH524278 DEA524276:DED524278 DNW524276:DNZ524278 DXS524276:DXV524278 EHO524276:EHR524278 ERK524276:ERN524278 FBG524276:FBJ524278 FLC524276:FLF524278 FUY524276:FVB524278 GEU524276:GEX524278 GOQ524276:GOT524278 GYM524276:GYP524278 HII524276:HIL524278 HSE524276:HSH524278 ICA524276:ICD524278 ILW524276:ILZ524278 IVS524276:IVV524278 JFO524276:JFR524278 JPK524276:JPN524278 JZG524276:JZJ524278 KJC524276:KJF524278 KSY524276:KTB524278 LCU524276:LCX524278 LMQ524276:LMT524278 LWM524276:LWP524278 MGI524276:MGL524278 MQE524276:MQH524278 NAA524276:NAD524278 NJW524276:NJZ524278 NTS524276:NTV524278 ODO524276:ODR524278 ONK524276:ONN524278 OXG524276:OXJ524278 PHC524276:PHF524278 PQY524276:PRB524278 QAU524276:QAX524278 QKQ524276:QKT524278 QUM524276:QUP524278 REI524276:REL524278 ROE524276:ROH524278 RYA524276:RYD524278 SHW524276:SHZ524278 SRS524276:SRV524278 TBO524276:TBR524278 TLK524276:TLN524278 TVG524276:TVJ524278 UFC524276:UFF524278 UOY524276:UPB524278 UYU524276:UYX524278 VIQ524276:VIT524278 VSM524276:VSP524278 WCI524276:WCL524278 WME524276:WMH524278 WWA524276:WWD524278 U589812:X589814 JO589812:JR589814 TK589812:TN589814 ADG589812:ADJ589814 ANC589812:ANF589814 AWY589812:AXB589814 BGU589812:BGX589814 BQQ589812:BQT589814 CAM589812:CAP589814 CKI589812:CKL589814 CUE589812:CUH589814 DEA589812:DED589814 DNW589812:DNZ589814 DXS589812:DXV589814 EHO589812:EHR589814 ERK589812:ERN589814 FBG589812:FBJ589814 FLC589812:FLF589814 FUY589812:FVB589814 GEU589812:GEX589814 GOQ589812:GOT589814 GYM589812:GYP589814 HII589812:HIL589814 HSE589812:HSH589814 ICA589812:ICD589814 ILW589812:ILZ589814 IVS589812:IVV589814 JFO589812:JFR589814 JPK589812:JPN589814 JZG589812:JZJ589814 KJC589812:KJF589814 KSY589812:KTB589814 LCU589812:LCX589814 LMQ589812:LMT589814 LWM589812:LWP589814 MGI589812:MGL589814 MQE589812:MQH589814 NAA589812:NAD589814 NJW589812:NJZ589814 NTS589812:NTV589814 ODO589812:ODR589814 ONK589812:ONN589814 OXG589812:OXJ589814 PHC589812:PHF589814 PQY589812:PRB589814 QAU589812:QAX589814 QKQ589812:QKT589814 QUM589812:QUP589814 REI589812:REL589814 ROE589812:ROH589814 RYA589812:RYD589814 SHW589812:SHZ589814 SRS589812:SRV589814 TBO589812:TBR589814 TLK589812:TLN589814 TVG589812:TVJ589814 UFC589812:UFF589814 UOY589812:UPB589814 UYU589812:UYX589814 VIQ589812:VIT589814 VSM589812:VSP589814 WCI589812:WCL589814 WME589812:WMH589814 WWA589812:WWD589814 U655348:X655350 JO655348:JR655350 TK655348:TN655350 ADG655348:ADJ655350 ANC655348:ANF655350 AWY655348:AXB655350 BGU655348:BGX655350 BQQ655348:BQT655350 CAM655348:CAP655350 CKI655348:CKL655350 CUE655348:CUH655350 DEA655348:DED655350 DNW655348:DNZ655350 DXS655348:DXV655350 EHO655348:EHR655350 ERK655348:ERN655350 FBG655348:FBJ655350 FLC655348:FLF655350 FUY655348:FVB655350 GEU655348:GEX655350 GOQ655348:GOT655350 GYM655348:GYP655350 HII655348:HIL655350 HSE655348:HSH655350 ICA655348:ICD655350 ILW655348:ILZ655350 IVS655348:IVV655350 JFO655348:JFR655350 JPK655348:JPN655350 JZG655348:JZJ655350 KJC655348:KJF655350 KSY655348:KTB655350 LCU655348:LCX655350 LMQ655348:LMT655350 LWM655348:LWP655350 MGI655348:MGL655350 MQE655348:MQH655350 NAA655348:NAD655350 NJW655348:NJZ655350 NTS655348:NTV655350 ODO655348:ODR655350 ONK655348:ONN655350 OXG655348:OXJ655350 PHC655348:PHF655350 PQY655348:PRB655350 QAU655348:QAX655350 QKQ655348:QKT655350 QUM655348:QUP655350 REI655348:REL655350 ROE655348:ROH655350 RYA655348:RYD655350 SHW655348:SHZ655350 SRS655348:SRV655350 TBO655348:TBR655350 TLK655348:TLN655350 TVG655348:TVJ655350 UFC655348:UFF655350 UOY655348:UPB655350 UYU655348:UYX655350 VIQ655348:VIT655350 VSM655348:VSP655350 WCI655348:WCL655350 WME655348:WMH655350 WWA655348:WWD655350 U720884:X720886 JO720884:JR720886 TK720884:TN720886 ADG720884:ADJ720886 ANC720884:ANF720886 AWY720884:AXB720886 BGU720884:BGX720886 BQQ720884:BQT720886 CAM720884:CAP720886 CKI720884:CKL720886 CUE720884:CUH720886 DEA720884:DED720886 DNW720884:DNZ720886 DXS720884:DXV720886 EHO720884:EHR720886 ERK720884:ERN720886 FBG720884:FBJ720886 FLC720884:FLF720886 FUY720884:FVB720886 GEU720884:GEX720886 GOQ720884:GOT720886 GYM720884:GYP720886 HII720884:HIL720886 HSE720884:HSH720886 ICA720884:ICD720886 ILW720884:ILZ720886 IVS720884:IVV720886 JFO720884:JFR720886 JPK720884:JPN720886 JZG720884:JZJ720886 KJC720884:KJF720886 KSY720884:KTB720886 LCU720884:LCX720886 LMQ720884:LMT720886 LWM720884:LWP720886 MGI720884:MGL720886 MQE720884:MQH720886 NAA720884:NAD720886 NJW720884:NJZ720886 NTS720884:NTV720886 ODO720884:ODR720886 ONK720884:ONN720886 OXG720884:OXJ720886 PHC720884:PHF720886 PQY720884:PRB720886 QAU720884:QAX720886 QKQ720884:QKT720886 QUM720884:QUP720886 REI720884:REL720886 ROE720884:ROH720886 RYA720884:RYD720886 SHW720884:SHZ720886 SRS720884:SRV720886 TBO720884:TBR720886 TLK720884:TLN720886 TVG720884:TVJ720886 UFC720884:UFF720886 UOY720884:UPB720886 UYU720884:UYX720886 VIQ720884:VIT720886 VSM720884:VSP720886 WCI720884:WCL720886 WME720884:WMH720886 WWA720884:WWD720886 U786420:X786422 JO786420:JR786422 TK786420:TN786422 ADG786420:ADJ786422 ANC786420:ANF786422 AWY786420:AXB786422 BGU786420:BGX786422 BQQ786420:BQT786422 CAM786420:CAP786422 CKI786420:CKL786422 CUE786420:CUH786422 DEA786420:DED786422 DNW786420:DNZ786422 DXS786420:DXV786422 EHO786420:EHR786422 ERK786420:ERN786422 FBG786420:FBJ786422 FLC786420:FLF786422 FUY786420:FVB786422 GEU786420:GEX786422 GOQ786420:GOT786422 GYM786420:GYP786422 HII786420:HIL786422 HSE786420:HSH786422 ICA786420:ICD786422 ILW786420:ILZ786422 IVS786420:IVV786422 JFO786420:JFR786422 JPK786420:JPN786422 JZG786420:JZJ786422 KJC786420:KJF786422 KSY786420:KTB786422 LCU786420:LCX786422 LMQ786420:LMT786422 LWM786420:LWP786422 MGI786420:MGL786422 MQE786420:MQH786422 NAA786420:NAD786422 NJW786420:NJZ786422 NTS786420:NTV786422 ODO786420:ODR786422 ONK786420:ONN786422 OXG786420:OXJ786422 PHC786420:PHF786422 PQY786420:PRB786422 QAU786420:QAX786422 QKQ786420:QKT786422 QUM786420:QUP786422 REI786420:REL786422 ROE786420:ROH786422 RYA786420:RYD786422 SHW786420:SHZ786422 SRS786420:SRV786422 TBO786420:TBR786422 TLK786420:TLN786422 TVG786420:TVJ786422 UFC786420:UFF786422 UOY786420:UPB786422 UYU786420:UYX786422 VIQ786420:VIT786422 VSM786420:VSP786422 WCI786420:WCL786422 WME786420:WMH786422 WWA786420:WWD786422 U851956:X851958 JO851956:JR851958 TK851956:TN851958 ADG851956:ADJ851958 ANC851956:ANF851958 AWY851956:AXB851958 BGU851956:BGX851958 BQQ851956:BQT851958 CAM851956:CAP851958 CKI851956:CKL851958 CUE851956:CUH851958 DEA851956:DED851958 DNW851956:DNZ851958 DXS851956:DXV851958 EHO851956:EHR851958 ERK851956:ERN851958 FBG851956:FBJ851958 FLC851956:FLF851958 FUY851956:FVB851958 GEU851956:GEX851958 GOQ851956:GOT851958 GYM851956:GYP851958 HII851956:HIL851958 HSE851956:HSH851958 ICA851956:ICD851958 ILW851956:ILZ851958 IVS851956:IVV851958 JFO851956:JFR851958 JPK851956:JPN851958 JZG851956:JZJ851958 KJC851956:KJF851958 KSY851956:KTB851958 LCU851956:LCX851958 LMQ851956:LMT851958 LWM851956:LWP851958 MGI851956:MGL851958 MQE851956:MQH851958 NAA851956:NAD851958 NJW851956:NJZ851958 NTS851956:NTV851958 ODO851956:ODR851958 ONK851956:ONN851958 OXG851956:OXJ851958 PHC851956:PHF851958 PQY851956:PRB851958 QAU851956:QAX851958 QKQ851956:QKT851958 QUM851956:QUP851958 REI851956:REL851958 ROE851956:ROH851958 RYA851956:RYD851958 SHW851956:SHZ851958 SRS851956:SRV851958 TBO851956:TBR851958 TLK851956:TLN851958 TVG851956:TVJ851958 UFC851956:UFF851958 UOY851956:UPB851958 UYU851956:UYX851958 VIQ851956:VIT851958 VSM851956:VSP851958 WCI851956:WCL851958 WME851956:WMH851958 WWA851956:WWD851958 U917492:X917494 JO917492:JR917494 TK917492:TN917494 ADG917492:ADJ917494 ANC917492:ANF917494 AWY917492:AXB917494 BGU917492:BGX917494 BQQ917492:BQT917494 CAM917492:CAP917494 CKI917492:CKL917494 CUE917492:CUH917494 DEA917492:DED917494 DNW917492:DNZ917494 DXS917492:DXV917494 EHO917492:EHR917494 ERK917492:ERN917494 FBG917492:FBJ917494 FLC917492:FLF917494 FUY917492:FVB917494 GEU917492:GEX917494 GOQ917492:GOT917494 GYM917492:GYP917494 HII917492:HIL917494 HSE917492:HSH917494 ICA917492:ICD917494 ILW917492:ILZ917494 IVS917492:IVV917494 JFO917492:JFR917494 JPK917492:JPN917494 JZG917492:JZJ917494 KJC917492:KJF917494 KSY917492:KTB917494 LCU917492:LCX917494 LMQ917492:LMT917494 LWM917492:LWP917494 MGI917492:MGL917494 MQE917492:MQH917494 NAA917492:NAD917494 NJW917492:NJZ917494 NTS917492:NTV917494 ODO917492:ODR917494 ONK917492:ONN917494 OXG917492:OXJ917494 PHC917492:PHF917494 PQY917492:PRB917494 QAU917492:QAX917494 QKQ917492:QKT917494 QUM917492:QUP917494 REI917492:REL917494 ROE917492:ROH917494 RYA917492:RYD917494 SHW917492:SHZ917494 SRS917492:SRV917494 TBO917492:TBR917494 TLK917492:TLN917494 TVG917492:TVJ917494 UFC917492:UFF917494 UOY917492:UPB917494 UYU917492:UYX917494 VIQ917492:VIT917494 VSM917492:VSP917494 WCI917492:WCL917494 WME917492:WMH917494 WWA917492:WWD917494 U983028:X983030 JO983028:JR983030 TK983028:TN983030 ADG983028:ADJ983030 ANC983028:ANF983030 AWY983028:AXB983030 BGU983028:BGX983030 BQQ983028:BQT983030 CAM983028:CAP983030 CKI983028:CKL983030 CUE983028:CUH983030 DEA983028:DED983030 DNW983028:DNZ983030 DXS983028:DXV983030 EHO983028:EHR983030 ERK983028:ERN983030 FBG983028:FBJ983030 FLC983028:FLF983030 FUY983028:FVB983030 GEU983028:GEX983030 GOQ983028:GOT983030 GYM983028:GYP983030 HII983028:HIL983030 HSE983028:HSH983030 ICA983028:ICD983030 ILW983028:ILZ983030 IVS983028:IVV983030 JFO983028:JFR983030 JPK983028:JPN983030 JZG983028:JZJ983030 KJC983028:KJF983030 KSY983028:KTB983030 LCU983028:LCX983030 LMQ983028:LMT983030 LWM983028:LWP983030 MGI983028:MGL983030 MQE983028:MQH983030 NAA983028:NAD983030 NJW983028:NJZ983030 NTS983028:NTV983030 ODO983028:ODR983030 ONK983028:ONN983030 OXG983028:OXJ983030 PHC983028:PHF983030 PQY983028:PRB983030 QAU983028:QAX983030 QKQ983028:QKT983030 QUM983028:QUP983030 REI983028:REL983030 ROE983028:ROH983030 RYA983028:RYD983030 SHW983028:SHZ983030 SRS983028:SRV983030 TBO983028:TBR983030 TLK983028:TLN983030 TVG983028:TVJ983030 UFC983028:UFF983030 UOY983028:UPB983030 UYU983028:UYX983030 VIQ983028:VIT983030 VSM983028:VSP983030 WCI983028:WCL983030 WME983028:WMH983030" xr:uid="{9D85D015-1CA1-4A49-8417-410574C4F3E0}">
      <formula1>#REF!</formula1>
    </dataValidation>
  </dataValidations>
  <printOptions horizontalCentered="1"/>
  <pageMargins left="0.51181102362204722" right="0.51181102362204722" top="0.55118110236220474" bottom="0.55118110236220474" header="0.31496062992125984" footer="0.31496062992125984"/>
  <pageSetup paperSize="8"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CFFFF"/>
  </sheetPr>
  <dimension ref="A1:EC86"/>
  <sheetViews>
    <sheetView topLeftCell="A9" zoomScaleNormal="100" zoomScaleSheetLayoutView="100" workbookViewId="0">
      <selection activeCell="AC18" sqref="AC18:AC20"/>
    </sheetView>
  </sheetViews>
  <sheetFormatPr defaultColWidth="3.25" defaultRowHeight="13.5" customHeight="1"/>
  <cols>
    <col min="1" max="28" width="3.25" style="4" customWidth="1"/>
    <col min="29" max="29" width="3.625" style="4" customWidth="1"/>
    <col min="30" max="30" width="3.25" style="4" customWidth="1"/>
    <col min="31" max="31" width="3" style="4" customWidth="1"/>
    <col min="32" max="53" width="3.25" style="4"/>
    <col min="54" max="54" width="6.5" style="4" bestFit="1" customWidth="1"/>
    <col min="55" max="61" width="3.25" style="4"/>
    <col min="62" max="62" width="0.375" style="4" customWidth="1"/>
    <col min="63" max="16384" width="3.25" style="4"/>
  </cols>
  <sheetData>
    <row r="1" spans="1:114" ht="15" hidden="1" customHeight="1"/>
    <row r="2" spans="1:114" ht="15" hidden="1" customHeight="1">
      <c r="C2" s="5"/>
      <c r="D2" s="5"/>
      <c r="E2" s="5"/>
      <c r="F2" s="5"/>
      <c r="G2" s="5"/>
      <c r="H2" s="5"/>
      <c r="I2" s="5"/>
      <c r="J2" s="5"/>
      <c r="K2" s="5"/>
      <c r="L2" s="5"/>
      <c r="M2" s="5"/>
      <c r="N2" s="230" t="s">
        <v>417</v>
      </c>
      <c r="O2" s="230"/>
      <c r="P2" s="230"/>
      <c r="Q2" s="230"/>
      <c r="R2" s="230"/>
      <c r="S2" s="230"/>
      <c r="T2" s="230"/>
      <c r="U2" s="230"/>
      <c r="V2" s="230"/>
      <c r="W2" s="230"/>
      <c r="X2" s="230"/>
      <c r="Y2" s="230"/>
      <c r="Z2" s="230"/>
      <c r="AA2" s="230"/>
      <c r="AB2" s="230"/>
      <c r="AC2" s="230"/>
      <c r="AD2" s="230"/>
      <c r="AE2" s="230"/>
      <c r="AF2" s="230"/>
      <c r="AG2" s="230"/>
      <c r="AH2" s="230"/>
      <c r="AI2" s="230"/>
    </row>
    <row r="3" spans="1:114" ht="15" hidden="1" customHeight="1">
      <c r="C3" s="5"/>
      <c r="D3" s="5"/>
      <c r="E3" s="5"/>
      <c r="F3" s="5"/>
      <c r="G3" s="5"/>
      <c r="H3" s="5"/>
      <c r="I3" s="5"/>
      <c r="J3" s="5"/>
      <c r="K3" s="5"/>
      <c r="L3" s="5"/>
      <c r="M3" s="5"/>
      <c r="N3" s="232" t="s">
        <v>419</v>
      </c>
      <c r="O3" s="232"/>
      <c r="P3" s="232"/>
      <c r="Q3" s="232"/>
      <c r="R3" s="232"/>
      <c r="S3" s="232"/>
      <c r="T3" s="232"/>
      <c r="U3" s="232"/>
      <c r="V3" s="232"/>
      <c r="W3" s="232"/>
      <c r="X3" s="232"/>
      <c r="Y3" s="232"/>
      <c r="Z3" s="232"/>
      <c r="AA3" s="232"/>
      <c r="AB3" s="232"/>
      <c r="AC3" s="232"/>
      <c r="AD3" s="232"/>
      <c r="AE3" s="232"/>
      <c r="AF3" s="232"/>
      <c r="AG3" s="232"/>
      <c r="AH3" s="232"/>
      <c r="AI3" s="232"/>
    </row>
    <row r="4" spans="1:114" ht="15" hidden="1" customHeight="1">
      <c r="C4" s="5"/>
      <c r="D4" s="5"/>
      <c r="E4" s="5"/>
      <c r="F4" s="5"/>
      <c r="G4" s="5"/>
      <c r="H4" s="5"/>
      <c r="I4" s="5"/>
      <c r="J4" s="5"/>
      <c r="K4" s="5"/>
      <c r="L4" s="5"/>
      <c r="M4" s="5"/>
      <c r="N4" s="231" t="s">
        <v>418</v>
      </c>
      <c r="O4" s="231"/>
      <c r="P4" s="231"/>
      <c r="Q4" s="231"/>
      <c r="R4" s="231"/>
      <c r="S4" s="231"/>
      <c r="T4" s="231"/>
      <c r="U4" s="231"/>
      <c r="V4" s="231"/>
      <c r="W4" s="231"/>
      <c r="X4" s="231"/>
      <c r="Y4" s="231"/>
      <c r="Z4" s="231"/>
      <c r="AA4" s="231"/>
      <c r="AB4" s="231"/>
      <c r="AC4" s="231"/>
      <c r="AD4" s="231"/>
      <c r="AE4" s="231"/>
      <c r="AF4" s="231"/>
      <c r="AG4" s="231"/>
      <c r="AH4" s="231"/>
      <c r="AI4" s="231"/>
    </row>
    <row r="5" spans="1:114" ht="15" hidden="1" customHeight="1">
      <c r="C5" s="5"/>
      <c r="D5" s="5"/>
      <c r="E5" s="5"/>
      <c r="F5" s="5"/>
      <c r="G5" s="5"/>
      <c r="H5" s="5"/>
      <c r="I5" s="5"/>
      <c r="J5" s="5"/>
      <c r="K5" s="5"/>
      <c r="L5" s="5"/>
      <c r="M5" s="5"/>
      <c r="N5" s="234" t="s">
        <v>421</v>
      </c>
      <c r="O5" s="234"/>
      <c r="P5" s="234"/>
      <c r="Q5" s="234"/>
      <c r="R5" s="234"/>
      <c r="S5" s="234"/>
      <c r="T5" s="234"/>
      <c r="U5" s="234"/>
      <c r="V5" s="234"/>
      <c r="W5" s="234"/>
      <c r="X5" s="234"/>
      <c r="Y5" s="234"/>
      <c r="Z5" s="234"/>
      <c r="AA5" s="234"/>
      <c r="AB5" s="234"/>
      <c r="AC5" s="234"/>
      <c r="AD5" s="234"/>
      <c r="AE5" s="234"/>
      <c r="AF5" s="234"/>
      <c r="AG5" s="234"/>
      <c r="AH5" s="234"/>
      <c r="AI5" s="234"/>
    </row>
    <row r="6" spans="1:114" ht="15" hidden="1" customHeight="1"/>
    <row r="7" spans="1:114" ht="15" hidden="1" customHeight="1">
      <c r="N7" s="5"/>
      <c r="O7" s="5"/>
      <c r="P7" s="5"/>
      <c r="Q7" s="5"/>
      <c r="R7" s="5"/>
      <c r="S7" s="5"/>
      <c r="T7" s="5"/>
      <c r="U7" s="5"/>
      <c r="V7" s="5"/>
      <c r="W7" s="5"/>
      <c r="X7" s="5"/>
      <c r="Y7" s="5"/>
      <c r="Z7" s="5"/>
      <c r="AA7" s="5"/>
      <c r="AB7" s="5"/>
      <c r="AC7" s="5"/>
      <c r="AD7" s="5"/>
      <c r="AE7" s="5"/>
      <c r="AF7" s="5"/>
      <c r="AG7" s="5"/>
      <c r="AH7" s="5"/>
      <c r="AI7" s="5"/>
    </row>
    <row r="8" spans="1:114" ht="15" hidden="1" customHeight="1">
      <c r="N8" s="233" t="s">
        <v>420</v>
      </c>
      <c r="O8" s="233"/>
      <c r="P8" s="233"/>
      <c r="Q8" s="233"/>
      <c r="R8" s="233"/>
      <c r="S8" s="233"/>
      <c r="T8" s="233"/>
      <c r="U8" s="233"/>
      <c r="V8" s="233"/>
      <c r="W8" s="233"/>
      <c r="X8" s="233"/>
      <c r="Y8" s="233"/>
      <c r="Z8" s="233"/>
      <c r="AA8" s="233"/>
      <c r="AB8" s="233"/>
      <c r="AC8" s="233"/>
      <c r="AD8" s="233"/>
      <c r="AE8" s="233"/>
      <c r="AF8" s="233"/>
      <c r="AG8" s="233"/>
      <c r="AH8" s="233"/>
      <c r="AI8" s="233"/>
    </row>
    <row r="9" spans="1:114" ht="21" customHeight="1">
      <c r="B9" s="42"/>
      <c r="C9" s="42"/>
      <c r="D9" s="42"/>
      <c r="E9" s="42"/>
      <c r="F9" s="42"/>
      <c r="G9" s="42"/>
      <c r="H9" s="42"/>
      <c r="I9" s="42"/>
      <c r="J9" s="42"/>
      <c r="K9" s="42"/>
      <c r="L9" s="42"/>
      <c r="M9" s="42"/>
      <c r="N9" s="42"/>
      <c r="O9" s="42"/>
      <c r="P9" s="42"/>
      <c r="Q9" s="42"/>
      <c r="R9" s="42"/>
      <c r="S9" s="42"/>
      <c r="T9" s="42"/>
      <c r="U9" s="42"/>
      <c r="V9" s="559" t="s">
        <v>49</v>
      </c>
      <c r="W9" s="559"/>
      <c r="X9" s="559"/>
      <c r="Y9" s="559"/>
      <c r="Z9" s="559"/>
      <c r="AA9" s="559"/>
      <c r="AB9" s="559"/>
      <c r="AC9" s="559"/>
      <c r="AD9" s="559"/>
      <c r="AE9" s="559"/>
      <c r="AF9" s="559"/>
      <c r="AG9" s="559"/>
      <c r="AH9" s="559"/>
      <c r="AI9" s="559"/>
      <c r="AJ9" s="559"/>
      <c r="AK9" s="559"/>
      <c r="AL9" s="559"/>
      <c r="AM9" s="559"/>
      <c r="AN9" s="559"/>
      <c r="AO9" s="559"/>
      <c r="AP9" s="559"/>
      <c r="AQ9" s="42"/>
      <c r="AR9" s="42"/>
      <c r="AS9" s="42"/>
      <c r="AT9" s="42"/>
      <c r="AU9" s="42"/>
      <c r="AV9" s="42"/>
      <c r="AW9" s="42"/>
      <c r="AX9" s="42"/>
      <c r="AY9" s="42"/>
      <c r="AZ9" s="42"/>
      <c r="BA9" s="42"/>
      <c r="BB9" s="42"/>
      <c r="BC9" s="558" t="s">
        <v>564</v>
      </c>
      <c r="BD9" s="558"/>
      <c r="BE9" s="558"/>
      <c r="BF9" s="558"/>
      <c r="BG9" s="558"/>
      <c r="BH9" s="558"/>
      <c r="BI9" s="558"/>
      <c r="BJ9" s="42"/>
    </row>
    <row r="10" spans="1:114" ht="4.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row>
    <row r="11" spans="1:114" ht="21.75" customHeight="1">
      <c r="H11" s="321" t="s">
        <v>22</v>
      </c>
      <c r="I11" s="332"/>
      <c r="J11" s="323"/>
      <c r="K11" s="324"/>
      <c r="L11" s="324"/>
      <c r="M11" s="324"/>
      <c r="N11" s="324"/>
      <c r="O11" s="324"/>
      <c r="P11" s="324"/>
      <c r="Q11" s="486" t="s">
        <v>21</v>
      </c>
      <c r="R11" s="487"/>
      <c r="S11" s="7"/>
      <c r="T11" s="8"/>
      <c r="U11" s="321" t="s">
        <v>23</v>
      </c>
      <c r="V11" s="332"/>
      <c r="W11" s="488" t="e">
        <f>IF(#REF!="","",#REF!)</f>
        <v>#REF!</v>
      </c>
      <c r="X11" s="489"/>
      <c r="Y11" s="489"/>
      <c r="Z11" s="489"/>
      <c r="AA11" s="489"/>
      <c r="AB11" s="489"/>
      <c r="AC11" s="489"/>
      <c r="AD11" s="490"/>
      <c r="AG11" s="350" t="s">
        <v>176</v>
      </c>
      <c r="AH11" s="312"/>
      <c r="AI11" s="313"/>
      <c r="AJ11" s="586" t="s">
        <v>402</v>
      </c>
      <c r="AK11" s="584"/>
      <c r="AL11" s="585"/>
      <c r="AM11" s="523"/>
      <c r="AN11" s="523"/>
      <c r="AO11" s="523"/>
      <c r="AP11" s="523"/>
      <c r="AQ11" s="523"/>
      <c r="AR11" s="583" t="s">
        <v>181</v>
      </c>
      <c r="AS11" s="584"/>
      <c r="AT11" s="585"/>
      <c r="AU11" s="590"/>
      <c r="AV11" s="590"/>
      <c r="AW11" s="590"/>
      <c r="AX11" s="590"/>
      <c r="AY11" s="590"/>
      <c r="AZ11" s="590"/>
      <c r="BA11" s="591"/>
      <c r="BB11" s="587"/>
      <c r="BC11" s="588"/>
      <c r="BD11" s="588"/>
      <c r="BE11" s="588"/>
      <c r="BF11" s="588"/>
      <c r="BG11" s="588"/>
      <c r="BH11" s="588"/>
      <c r="BI11" s="589"/>
    </row>
    <row r="12" spans="1:114" ht="3" customHeight="1">
      <c r="B12" s="10"/>
      <c r="C12" s="10"/>
      <c r="D12" s="10"/>
      <c r="E12" s="10"/>
      <c r="F12" s="10"/>
      <c r="G12" s="10"/>
      <c r="H12" s="10"/>
      <c r="I12" s="10"/>
      <c r="J12" s="10"/>
      <c r="K12" s="10"/>
      <c r="L12" s="10"/>
      <c r="M12" s="10"/>
      <c r="N12" s="10"/>
      <c r="O12" s="10"/>
      <c r="P12" s="10"/>
      <c r="Q12" s="10"/>
      <c r="R12" s="10"/>
      <c r="S12" s="10"/>
      <c r="T12" s="11"/>
      <c r="U12" s="12"/>
      <c r="V12" s="12"/>
      <c r="W12" s="12"/>
      <c r="X12" s="12"/>
      <c r="Y12" s="12"/>
      <c r="Z12" s="12"/>
      <c r="AA12" s="12"/>
      <c r="AB12" s="12"/>
      <c r="AC12" s="12"/>
      <c r="AD12" s="12"/>
      <c r="AG12" s="351"/>
      <c r="AH12" s="314"/>
      <c r="AI12" s="315"/>
      <c r="AJ12" s="288" t="s">
        <v>409</v>
      </c>
      <c r="AK12" s="566"/>
      <c r="AL12" s="285"/>
      <c r="AM12" s="570" t="str">
        <f>IF(AM11="","―",VLOOKUP(AM11,リスト一覧!$L$7:$M$15,2,FALSE))</f>
        <v>―</v>
      </c>
      <c r="AN12" s="571"/>
      <c r="AO12" s="571"/>
      <c r="AP12" s="571"/>
      <c r="AQ12" s="572"/>
      <c r="AR12" s="576" t="s">
        <v>182</v>
      </c>
      <c r="AS12" s="273"/>
      <c r="AT12" s="274"/>
      <c r="AU12" s="579"/>
      <c r="AV12" s="579"/>
      <c r="AW12" s="579"/>
      <c r="AX12" s="579"/>
      <c r="AY12" s="581" t="s">
        <v>483</v>
      </c>
      <c r="AZ12" s="554"/>
      <c r="BA12" s="555"/>
      <c r="BB12" s="555"/>
      <c r="BC12" s="555"/>
      <c r="BD12" s="531"/>
      <c r="BE12" s="531"/>
      <c r="BF12" s="531"/>
      <c r="BG12" s="531"/>
      <c r="BH12" s="531"/>
      <c r="BI12" s="532"/>
    </row>
    <row r="13" spans="1:114" s="9" customFormat="1" ht="13.5" customHeight="1">
      <c r="B13" s="321" t="s">
        <v>1</v>
      </c>
      <c r="C13" s="322"/>
      <c r="D13" s="322"/>
      <c r="E13" s="323"/>
      <c r="F13" s="324"/>
      <c r="G13" s="324"/>
      <c r="H13" s="324"/>
      <c r="I13" s="324"/>
      <c r="J13" s="324"/>
      <c r="K13" s="324"/>
      <c r="L13" s="324"/>
      <c r="M13" s="324"/>
      <c r="N13" s="325"/>
      <c r="O13" s="544" t="s">
        <v>3</v>
      </c>
      <c r="P13" s="545"/>
      <c r="Q13" s="546"/>
      <c r="R13" s="229"/>
      <c r="S13" s="229"/>
      <c r="T13" s="229"/>
      <c r="U13" s="338"/>
      <c r="V13" s="321" t="s">
        <v>4</v>
      </c>
      <c r="W13" s="332"/>
      <c r="X13" s="335"/>
      <c r="Y13" s="336"/>
      <c r="Z13" s="13" t="s">
        <v>6</v>
      </c>
      <c r="AA13" s="500"/>
      <c r="AB13" s="500"/>
      <c r="AC13" s="500"/>
      <c r="AD13" s="14" t="s">
        <v>7</v>
      </c>
      <c r="AG13" s="352"/>
      <c r="AH13" s="316"/>
      <c r="AI13" s="317"/>
      <c r="AJ13" s="567"/>
      <c r="AK13" s="568"/>
      <c r="AL13" s="569"/>
      <c r="AM13" s="573"/>
      <c r="AN13" s="574"/>
      <c r="AO13" s="574"/>
      <c r="AP13" s="574"/>
      <c r="AQ13" s="575"/>
      <c r="AR13" s="577"/>
      <c r="AS13" s="316"/>
      <c r="AT13" s="578"/>
      <c r="AU13" s="580"/>
      <c r="AV13" s="580"/>
      <c r="AW13" s="580"/>
      <c r="AX13" s="580"/>
      <c r="AY13" s="582"/>
      <c r="AZ13" s="556"/>
      <c r="BA13" s="557"/>
      <c r="BB13" s="557"/>
      <c r="BC13" s="557"/>
      <c r="BD13" s="533"/>
      <c r="BE13" s="533"/>
      <c r="BF13" s="533"/>
      <c r="BG13" s="533"/>
      <c r="BH13" s="533"/>
      <c r="BI13" s="534"/>
      <c r="DI13" s="15"/>
      <c r="DJ13" s="15"/>
    </row>
    <row r="14" spans="1:114" s="9" customFormat="1" ht="13.5" customHeight="1">
      <c r="B14" s="321" t="s">
        <v>24</v>
      </c>
      <c r="C14" s="322"/>
      <c r="D14" s="332"/>
      <c r="E14" s="333"/>
      <c r="F14" s="334"/>
      <c r="G14" s="334"/>
      <c r="H14" s="334"/>
      <c r="I14" s="342" t="s">
        <v>15</v>
      </c>
      <c r="J14" s="343"/>
      <c r="K14" s="335"/>
      <c r="L14" s="336"/>
      <c r="M14" s="13" t="s">
        <v>6</v>
      </c>
      <c r="N14" s="229"/>
      <c r="O14" s="229"/>
      <c r="P14" s="229"/>
      <c r="Q14" s="229"/>
      <c r="R14" s="229"/>
      <c r="S14" s="229"/>
      <c r="T14" s="229"/>
      <c r="U14" s="16" t="s">
        <v>7</v>
      </c>
      <c r="V14" s="321" t="s">
        <v>16</v>
      </c>
      <c r="W14" s="332"/>
      <c r="X14" s="337"/>
      <c r="Y14" s="229"/>
      <c r="Z14" s="229"/>
      <c r="AA14" s="229"/>
      <c r="AB14" s="229"/>
      <c r="AC14" s="229"/>
      <c r="AD14" s="338"/>
      <c r="AG14" s="524" t="s">
        <v>266</v>
      </c>
      <c r="AH14" s="524"/>
      <c r="AI14" s="524"/>
      <c r="AJ14" s="524"/>
      <c r="AK14" s="524"/>
      <c r="AL14" s="524"/>
      <c r="AM14" s="535"/>
      <c r="AN14" s="536"/>
      <c r="AO14" s="536"/>
      <c r="AP14" s="536"/>
      <c r="AQ14" s="243" t="s">
        <v>267</v>
      </c>
      <c r="AR14" s="243"/>
      <c r="AS14" s="243"/>
      <c r="AT14" s="243"/>
      <c r="AU14" s="243"/>
      <c r="AV14" s="243"/>
      <c r="AW14" s="243"/>
      <c r="AX14" s="535"/>
      <c r="AY14" s="536"/>
      <c r="AZ14" s="536"/>
      <c r="BA14" s="536"/>
      <c r="BB14" s="200" t="s">
        <v>441</v>
      </c>
      <c r="BC14" s="562"/>
      <c r="BD14" s="563"/>
      <c r="BE14" s="564"/>
      <c r="BF14" s="564"/>
      <c r="BG14" s="564"/>
      <c r="BH14" s="564"/>
      <c r="BI14" s="565"/>
      <c r="BN14" s="4"/>
      <c r="DI14" s="15"/>
      <c r="DJ14" s="15"/>
    </row>
    <row r="15" spans="1:114" ht="13.5" customHeight="1">
      <c r="A15" s="9"/>
      <c r="B15" s="321" t="s">
        <v>5</v>
      </c>
      <c r="C15" s="322"/>
      <c r="D15" s="322"/>
      <c r="E15" s="332"/>
      <c r="F15" s="335"/>
      <c r="G15" s="336"/>
      <c r="H15" s="336"/>
      <c r="I15" s="336"/>
      <c r="J15" s="336"/>
      <c r="K15" s="16" t="s">
        <v>6</v>
      </c>
      <c r="L15" s="344"/>
      <c r="M15" s="344"/>
      <c r="N15" s="344"/>
      <c r="O15" s="344"/>
      <c r="P15" s="344"/>
      <c r="Q15" s="344"/>
      <c r="R15" s="344"/>
      <c r="S15" s="344"/>
      <c r="T15" s="344"/>
      <c r="U15" s="14" t="s">
        <v>7</v>
      </c>
      <c r="V15" s="321" t="s">
        <v>89</v>
      </c>
      <c r="W15" s="332"/>
      <c r="X15" s="335"/>
      <c r="Y15" s="336"/>
      <c r="Z15" s="16" t="s">
        <v>6</v>
      </c>
      <c r="AA15" s="229"/>
      <c r="AB15" s="229"/>
      <c r="AC15" s="229"/>
      <c r="AD15" s="14" t="s">
        <v>7</v>
      </c>
      <c r="AE15" s="9"/>
      <c r="AG15" s="161" t="s">
        <v>186</v>
      </c>
      <c r="AH15" s="491" t="s">
        <v>187</v>
      </c>
      <c r="AI15" s="492"/>
      <c r="AJ15" s="492"/>
      <c r="AK15" s="493"/>
      <c r="AL15" s="525"/>
      <c r="AM15" s="526"/>
      <c r="AN15" s="526"/>
      <c r="AO15" s="526"/>
      <c r="AP15" s="526"/>
      <c r="AQ15" s="560"/>
      <c r="AR15" s="525"/>
      <c r="AS15" s="526"/>
      <c r="AT15" s="526"/>
      <c r="AU15" s="526"/>
      <c r="AV15" s="526"/>
      <c r="AW15" s="560"/>
      <c r="AX15" s="525"/>
      <c r="AY15" s="526"/>
      <c r="AZ15" s="526"/>
      <c r="BA15" s="526"/>
      <c r="BB15" s="526"/>
      <c r="BC15" s="560"/>
      <c r="BD15" s="525"/>
      <c r="BE15" s="526"/>
      <c r="BF15" s="526"/>
      <c r="BG15" s="526"/>
      <c r="BH15" s="526"/>
      <c r="BI15" s="527"/>
      <c r="DI15" s="17"/>
      <c r="DJ15" s="17"/>
    </row>
    <row r="16" spans="1:114" ht="13.5" customHeight="1">
      <c r="B16" s="12"/>
      <c r="C16" s="12"/>
      <c r="D16" s="12"/>
      <c r="E16" s="12"/>
      <c r="F16" s="11"/>
      <c r="G16" s="11"/>
      <c r="H16" s="11"/>
      <c r="I16" s="11"/>
      <c r="J16" s="11"/>
      <c r="K16" s="11"/>
      <c r="L16" s="11"/>
      <c r="M16" s="11"/>
      <c r="N16" s="11"/>
      <c r="X16" s="12"/>
      <c r="Y16" s="12"/>
      <c r="Z16" s="12"/>
      <c r="AA16" s="12"/>
      <c r="AB16" s="12"/>
      <c r="AC16" s="12"/>
      <c r="AD16" s="12"/>
      <c r="AG16" s="162"/>
      <c r="AH16" s="494"/>
      <c r="AI16" s="474"/>
      <c r="AJ16" s="474"/>
      <c r="AK16" s="287"/>
      <c r="AL16" s="528"/>
      <c r="AM16" s="529"/>
      <c r="AN16" s="529"/>
      <c r="AO16" s="529"/>
      <c r="AP16" s="529"/>
      <c r="AQ16" s="561"/>
      <c r="AR16" s="528"/>
      <c r="AS16" s="529"/>
      <c r="AT16" s="529"/>
      <c r="AU16" s="529"/>
      <c r="AV16" s="529"/>
      <c r="AW16" s="561"/>
      <c r="AX16" s="528"/>
      <c r="AY16" s="529"/>
      <c r="AZ16" s="529"/>
      <c r="BA16" s="529"/>
      <c r="BB16" s="529"/>
      <c r="BC16" s="561"/>
      <c r="BD16" s="528"/>
      <c r="BE16" s="529"/>
      <c r="BF16" s="529"/>
      <c r="BG16" s="529"/>
      <c r="BH16" s="529"/>
      <c r="BI16" s="530"/>
      <c r="DI16" s="17"/>
      <c r="DJ16" s="17"/>
    </row>
    <row r="17" spans="1:133" ht="13.5" customHeight="1">
      <c r="B17" s="297" t="s">
        <v>13</v>
      </c>
      <c r="C17" s="321" t="s">
        <v>0</v>
      </c>
      <c r="D17" s="322"/>
      <c r="E17" s="332"/>
      <c r="F17" s="339"/>
      <c r="G17" s="340"/>
      <c r="H17" s="340"/>
      <c r="I17" s="340"/>
      <c r="J17" s="340"/>
      <c r="K17" s="340"/>
      <c r="L17" s="340"/>
      <c r="M17" s="340"/>
      <c r="N17" s="340"/>
      <c r="O17" s="341"/>
      <c r="P17" s="291"/>
      <c r="Q17" s="292"/>
      <c r="R17" s="292"/>
      <c r="S17" s="292"/>
      <c r="T17" s="292"/>
      <c r="U17" s="292"/>
      <c r="V17" s="292"/>
      <c r="W17" s="292"/>
      <c r="X17" s="292"/>
      <c r="Y17" s="292"/>
      <c r="Z17" s="292"/>
      <c r="AA17" s="292"/>
      <c r="AB17" s="292"/>
      <c r="AC17" s="292"/>
      <c r="AD17" s="293"/>
      <c r="AG17" s="162"/>
      <c r="AH17" s="269" t="s">
        <v>201</v>
      </c>
      <c r="AI17" s="270"/>
      <c r="AJ17" s="270"/>
      <c r="AK17" s="271"/>
      <c r="AL17" s="520"/>
      <c r="AM17" s="521"/>
      <c r="AN17" s="521"/>
      <c r="AO17" s="521"/>
      <c r="AP17" s="521"/>
      <c r="AQ17" s="553"/>
      <c r="AR17" s="520"/>
      <c r="AS17" s="521"/>
      <c r="AT17" s="521"/>
      <c r="AU17" s="521"/>
      <c r="AV17" s="521"/>
      <c r="AW17" s="553"/>
      <c r="AX17" s="520"/>
      <c r="AY17" s="521"/>
      <c r="AZ17" s="521"/>
      <c r="BA17" s="521"/>
      <c r="BB17" s="521"/>
      <c r="BC17" s="553"/>
      <c r="BD17" s="520"/>
      <c r="BE17" s="521"/>
      <c r="BF17" s="521"/>
      <c r="BG17" s="521"/>
      <c r="BH17" s="521"/>
      <c r="BI17" s="522"/>
      <c r="DI17" s="17"/>
      <c r="DJ17" s="17"/>
    </row>
    <row r="18" spans="1:133" ht="13.5" customHeight="1">
      <c r="B18" s="298"/>
      <c r="C18" s="311" t="s">
        <v>458</v>
      </c>
      <c r="D18" s="312"/>
      <c r="E18" s="313"/>
      <c r="F18" s="506"/>
      <c r="G18" s="507"/>
      <c r="H18" s="507"/>
      <c r="I18" s="507"/>
      <c r="J18" s="507"/>
      <c r="K18" s="507"/>
      <c r="L18" s="507"/>
      <c r="M18" s="508"/>
      <c r="N18" s="216" t="s">
        <v>252</v>
      </c>
      <c r="O18" s="238"/>
      <c r="P18" s="547"/>
      <c r="Q18" s="548"/>
      <c r="R18" s="216" t="s">
        <v>9</v>
      </c>
      <c r="S18" s="238"/>
      <c r="T18" s="326"/>
      <c r="U18" s="327"/>
      <c r="V18" s="327"/>
      <c r="W18" s="327"/>
      <c r="X18" s="327"/>
      <c r="Y18" s="327"/>
      <c r="Z18" s="327"/>
      <c r="AA18" s="327"/>
      <c r="AB18" s="345" t="s">
        <v>48</v>
      </c>
      <c r="AC18" s="347"/>
      <c r="AD18" s="318" t="s">
        <v>10</v>
      </c>
      <c r="AG18" s="162"/>
      <c r="AH18" s="269" t="s">
        <v>188</v>
      </c>
      <c r="AI18" s="270"/>
      <c r="AJ18" s="270"/>
      <c r="AK18" s="271"/>
      <c r="AL18" s="170"/>
      <c r="AM18" s="171"/>
      <c r="AN18" s="18" t="s">
        <v>6</v>
      </c>
      <c r="AO18" s="495"/>
      <c r="AP18" s="495"/>
      <c r="AQ18" s="19" t="s">
        <v>7</v>
      </c>
      <c r="AR18" s="170"/>
      <c r="AS18" s="171"/>
      <c r="AT18" s="18" t="s">
        <v>6</v>
      </c>
      <c r="AU18" s="495"/>
      <c r="AV18" s="495"/>
      <c r="AW18" s="19" t="s">
        <v>7</v>
      </c>
      <c r="AX18" s="170"/>
      <c r="AY18" s="171"/>
      <c r="AZ18" s="18" t="s">
        <v>6</v>
      </c>
      <c r="BA18" s="495"/>
      <c r="BB18" s="495"/>
      <c r="BC18" s="19" t="s">
        <v>7</v>
      </c>
      <c r="BD18" s="170"/>
      <c r="BE18" s="171"/>
      <c r="BF18" s="18" t="s">
        <v>6</v>
      </c>
      <c r="BG18" s="495"/>
      <c r="BH18" s="495"/>
      <c r="BI18" s="20" t="s">
        <v>7</v>
      </c>
      <c r="DI18" s="17"/>
      <c r="DJ18" s="17"/>
    </row>
    <row r="19" spans="1:133" ht="13.5" customHeight="1">
      <c r="B19" s="298"/>
      <c r="C19" s="314"/>
      <c r="D19" s="314"/>
      <c r="E19" s="315"/>
      <c r="F19" s="501" t="s">
        <v>589</v>
      </c>
      <c r="G19" s="502"/>
      <c r="H19" s="502"/>
      <c r="I19" s="502"/>
      <c r="J19" s="502"/>
      <c r="K19" s="502"/>
      <c r="L19" s="502"/>
      <c r="M19" s="505" t="s">
        <v>8</v>
      </c>
      <c r="N19" s="239"/>
      <c r="O19" s="240"/>
      <c r="P19" s="549"/>
      <c r="Q19" s="550"/>
      <c r="R19" s="239"/>
      <c r="S19" s="240"/>
      <c r="T19" s="328"/>
      <c r="U19" s="329"/>
      <c r="V19" s="329"/>
      <c r="W19" s="329"/>
      <c r="X19" s="329"/>
      <c r="Y19" s="329"/>
      <c r="Z19" s="329"/>
      <c r="AA19" s="329"/>
      <c r="AB19" s="237"/>
      <c r="AC19" s="348"/>
      <c r="AD19" s="319"/>
      <c r="AG19" s="162"/>
      <c r="AH19" s="288" t="s">
        <v>189</v>
      </c>
      <c r="AI19" s="285"/>
      <c r="AJ19" s="283" t="s">
        <v>192</v>
      </c>
      <c r="AK19" s="283"/>
      <c r="AL19" s="282"/>
      <c r="AM19" s="282"/>
      <c r="AN19" s="282"/>
      <c r="AO19" s="282"/>
      <c r="AP19" s="282"/>
      <c r="AQ19" s="282"/>
      <c r="AR19" s="282"/>
      <c r="AS19" s="282"/>
      <c r="AT19" s="282"/>
      <c r="AU19" s="282"/>
      <c r="AV19" s="282"/>
      <c r="AW19" s="282"/>
      <c r="AX19" s="282"/>
      <c r="AY19" s="282"/>
      <c r="AZ19" s="282"/>
      <c r="BA19" s="282"/>
      <c r="BB19" s="282"/>
      <c r="BC19" s="282"/>
      <c r="BD19" s="282"/>
      <c r="BE19" s="282"/>
      <c r="BF19" s="282"/>
      <c r="BG19" s="282"/>
      <c r="BH19" s="282"/>
      <c r="BI19" s="498"/>
    </row>
    <row r="20" spans="1:133" ht="13.5" customHeight="1">
      <c r="B20" s="298"/>
      <c r="C20" s="316"/>
      <c r="D20" s="316"/>
      <c r="E20" s="317"/>
      <c r="F20" s="503"/>
      <c r="G20" s="504"/>
      <c r="H20" s="504"/>
      <c r="I20" s="504"/>
      <c r="J20" s="504"/>
      <c r="K20" s="504"/>
      <c r="L20" s="504"/>
      <c r="M20" s="320"/>
      <c r="N20" s="241"/>
      <c r="O20" s="242"/>
      <c r="P20" s="551"/>
      <c r="Q20" s="552"/>
      <c r="R20" s="241"/>
      <c r="S20" s="242"/>
      <c r="T20" s="330"/>
      <c r="U20" s="331"/>
      <c r="V20" s="331"/>
      <c r="W20" s="331"/>
      <c r="X20" s="331"/>
      <c r="Y20" s="331"/>
      <c r="Z20" s="331"/>
      <c r="AA20" s="331"/>
      <c r="AB20" s="346"/>
      <c r="AC20" s="349"/>
      <c r="AD20" s="320"/>
      <c r="AG20" s="162"/>
      <c r="AH20" s="289"/>
      <c r="AI20" s="290"/>
      <c r="AJ20" s="284" t="s">
        <v>35</v>
      </c>
      <c r="AK20" s="285"/>
      <c r="AL20" s="282"/>
      <c r="AM20" s="282"/>
      <c r="AN20" s="282"/>
      <c r="AO20" s="282"/>
      <c r="AP20" s="282"/>
      <c r="AQ20" s="282"/>
      <c r="AR20" s="282"/>
      <c r="AS20" s="282"/>
      <c r="AT20" s="282"/>
      <c r="AU20" s="282"/>
      <c r="AV20" s="282"/>
      <c r="AW20" s="282"/>
      <c r="AX20" s="282"/>
      <c r="AY20" s="282"/>
      <c r="AZ20" s="282"/>
      <c r="BA20" s="282"/>
      <c r="BB20" s="282"/>
      <c r="BC20" s="282"/>
      <c r="BD20" s="282"/>
      <c r="BE20" s="282"/>
      <c r="BF20" s="282"/>
      <c r="BG20" s="282"/>
      <c r="BH20" s="282"/>
      <c r="BI20" s="498"/>
    </row>
    <row r="21" spans="1:133" ht="13.5" customHeight="1">
      <c r="B21" s="298"/>
      <c r="C21" s="350" t="s">
        <v>11</v>
      </c>
      <c r="D21" s="312"/>
      <c r="E21" s="313"/>
      <c r="F21" s="94" t="s">
        <v>12</v>
      </c>
      <c r="G21" s="499"/>
      <c r="H21" s="499"/>
      <c r="I21" s="499"/>
      <c r="J21" s="499"/>
      <c r="K21" s="345"/>
      <c r="L21" s="345"/>
      <c r="M21" s="345"/>
      <c r="N21" s="345"/>
      <c r="O21" s="345"/>
      <c r="P21" s="345"/>
      <c r="Q21" s="345"/>
      <c r="R21" s="345"/>
      <c r="S21" s="345"/>
      <c r="T21" s="345"/>
      <c r="U21" s="318"/>
      <c r="V21" s="243" t="s">
        <v>171</v>
      </c>
      <c r="W21" s="243"/>
      <c r="X21" s="278"/>
      <c r="Y21" s="278"/>
      <c r="Z21" s="278"/>
      <c r="AA21" s="278"/>
      <c r="AB21" s="278"/>
      <c r="AC21" s="278"/>
      <c r="AD21" s="278"/>
      <c r="AG21" s="162"/>
      <c r="AH21" s="289"/>
      <c r="AI21" s="290"/>
      <c r="AJ21" s="286"/>
      <c r="AK21" s="287"/>
      <c r="AL21" s="235" t="s">
        <v>327</v>
      </c>
      <c r="AM21" s="235"/>
      <c r="AN21" s="236"/>
      <c r="AO21" s="21"/>
      <c r="AP21" s="69"/>
      <c r="AQ21" s="22" t="s">
        <v>326</v>
      </c>
      <c r="AR21" s="235" t="s">
        <v>327</v>
      </c>
      <c r="AS21" s="235"/>
      <c r="AT21" s="236"/>
      <c r="AU21" s="21"/>
      <c r="AV21" s="69"/>
      <c r="AW21" s="22" t="s">
        <v>326</v>
      </c>
      <c r="AX21" s="235" t="s">
        <v>327</v>
      </c>
      <c r="AY21" s="235"/>
      <c r="AZ21" s="236"/>
      <c r="BA21" s="21"/>
      <c r="BB21" s="69"/>
      <c r="BC21" s="22" t="s">
        <v>326</v>
      </c>
      <c r="BD21" s="235" t="s">
        <v>327</v>
      </c>
      <c r="BE21" s="235"/>
      <c r="BF21" s="236"/>
      <c r="BG21" s="21"/>
      <c r="BH21" s="69"/>
      <c r="BI21" s="75" t="s">
        <v>326</v>
      </c>
    </row>
    <row r="22" spans="1:133" ht="13.5" customHeight="1">
      <c r="B22" s="298"/>
      <c r="C22" s="351"/>
      <c r="D22" s="314"/>
      <c r="E22" s="315"/>
      <c r="F22" s="301"/>
      <c r="G22" s="302"/>
      <c r="H22" s="302"/>
      <c r="I22" s="302"/>
      <c r="J22" s="302"/>
      <c r="K22" s="302"/>
      <c r="L22" s="302"/>
      <c r="M22" s="302"/>
      <c r="N22" s="302"/>
      <c r="O22" s="302"/>
      <c r="P22" s="302"/>
      <c r="Q22" s="302"/>
      <c r="R22" s="302"/>
      <c r="S22" s="302"/>
      <c r="T22" s="302"/>
      <c r="U22" s="303"/>
      <c r="V22" s="381" t="s">
        <v>40</v>
      </c>
      <c r="W22" s="381"/>
      <c r="X22" s="278"/>
      <c r="Y22" s="278"/>
      <c r="Z22" s="278"/>
      <c r="AA22" s="278"/>
      <c r="AB22" s="278"/>
      <c r="AC22" s="278"/>
      <c r="AD22" s="278"/>
      <c r="AG22" s="162"/>
      <c r="AH22" s="272" t="s">
        <v>195</v>
      </c>
      <c r="AI22" s="273"/>
      <c r="AJ22" s="273"/>
      <c r="AK22" s="274"/>
      <c r="AL22" s="185"/>
      <c r="AM22" s="186"/>
      <c r="AN22" s="186"/>
      <c r="AO22" s="186"/>
      <c r="AP22" s="186"/>
      <c r="AQ22" s="187"/>
      <c r="AR22" s="191"/>
      <c r="AS22" s="191"/>
      <c r="AT22" s="191"/>
      <c r="AU22" s="191"/>
      <c r="AV22" s="191"/>
      <c r="AW22" s="191"/>
      <c r="AX22" s="185"/>
      <c r="AY22" s="186"/>
      <c r="AZ22" s="186"/>
      <c r="BA22" s="186"/>
      <c r="BB22" s="186"/>
      <c r="BC22" s="187"/>
      <c r="BD22" s="538"/>
      <c r="BE22" s="538"/>
      <c r="BF22" s="538"/>
      <c r="BG22" s="538"/>
      <c r="BH22" s="538"/>
      <c r="BI22" s="539"/>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row>
    <row r="23" spans="1:133" ht="13.5" customHeight="1">
      <c r="B23" s="353"/>
      <c r="C23" s="352"/>
      <c r="D23" s="316"/>
      <c r="E23" s="317"/>
      <c r="F23" s="304"/>
      <c r="G23" s="305"/>
      <c r="H23" s="305"/>
      <c r="I23" s="305"/>
      <c r="J23" s="305"/>
      <c r="K23" s="305"/>
      <c r="L23" s="305"/>
      <c r="M23" s="305"/>
      <c r="N23" s="305"/>
      <c r="O23" s="305"/>
      <c r="P23" s="305"/>
      <c r="Q23" s="305"/>
      <c r="R23" s="305"/>
      <c r="S23" s="305"/>
      <c r="T23" s="305"/>
      <c r="U23" s="306"/>
      <c r="V23" s="296" t="s">
        <v>44</v>
      </c>
      <c r="W23" s="296"/>
      <c r="X23" s="244"/>
      <c r="Y23" s="245"/>
      <c r="Z23" s="245"/>
      <c r="AA23" s="245"/>
      <c r="AB23" s="245"/>
      <c r="AC23" s="245"/>
      <c r="AD23" s="245"/>
      <c r="AG23" s="162"/>
      <c r="AH23" s="275"/>
      <c r="AI23" s="276"/>
      <c r="AJ23" s="276"/>
      <c r="AK23" s="277"/>
      <c r="AL23" s="188"/>
      <c r="AM23" s="189"/>
      <c r="AN23" s="189"/>
      <c r="AO23" s="189"/>
      <c r="AP23" s="189"/>
      <c r="AQ23" s="190"/>
      <c r="AR23" s="192"/>
      <c r="AS23" s="192"/>
      <c r="AT23" s="192"/>
      <c r="AU23" s="192"/>
      <c r="AV23" s="192"/>
      <c r="AW23" s="192"/>
      <c r="AX23" s="188"/>
      <c r="AY23" s="189"/>
      <c r="AZ23" s="189"/>
      <c r="BA23" s="189"/>
      <c r="BB23" s="189"/>
      <c r="BC23" s="190"/>
      <c r="BD23" s="538"/>
      <c r="BE23" s="538"/>
      <c r="BF23" s="538"/>
      <c r="BG23" s="538"/>
      <c r="BH23" s="538"/>
      <c r="BI23" s="539"/>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row>
    <row r="24" spans="1:133" ht="13.5" customHeight="1">
      <c r="B24" s="297" t="s">
        <v>172</v>
      </c>
      <c r="C24" s="197" t="s">
        <v>19</v>
      </c>
      <c r="D24" s="197"/>
      <c r="E24" s="202"/>
      <c r="F24" s="399"/>
      <c r="G24" s="345"/>
      <c r="H24" s="345"/>
      <c r="I24" s="345"/>
      <c r="J24" s="345"/>
      <c r="K24" s="345"/>
      <c r="L24" s="345"/>
      <c r="M24" s="345"/>
      <c r="N24" s="345"/>
      <c r="O24" s="345"/>
      <c r="P24" s="345"/>
      <c r="Q24" s="345"/>
      <c r="R24" s="345"/>
      <c r="S24" s="297" t="s">
        <v>41</v>
      </c>
      <c r="T24" s="299" t="s">
        <v>14</v>
      </c>
      <c r="U24" s="204"/>
      <c r="V24" s="392"/>
      <c r="W24" s="393"/>
      <c r="X24" s="393"/>
      <c r="Y24" s="61" t="s">
        <v>6</v>
      </c>
      <c r="Z24" s="295"/>
      <c r="AA24" s="295"/>
      <c r="AB24" s="295"/>
      <c r="AC24" s="295"/>
      <c r="AD24" s="62" t="s">
        <v>7</v>
      </c>
      <c r="AG24" s="162"/>
      <c r="AH24" s="223" t="s">
        <v>196</v>
      </c>
      <c r="AI24" s="224"/>
      <c r="AJ24" s="224"/>
      <c r="AK24" s="225"/>
      <c r="AL24" s="205"/>
      <c r="AM24" s="206"/>
      <c r="AN24" s="206"/>
      <c r="AO24" s="206"/>
      <c r="AP24" s="206"/>
      <c r="AQ24" s="207"/>
      <c r="AR24" s="205"/>
      <c r="AS24" s="206"/>
      <c r="AT24" s="206"/>
      <c r="AU24" s="206"/>
      <c r="AV24" s="206"/>
      <c r="AW24" s="207"/>
      <c r="AX24" s="205"/>
      <c r="AY24" s="206"/>
      <c r="AZ24" s="206"/>
      <c r="BA24" s="206"/>
      <c r="BB24" s="206"/>
      <c r="BC24" s="207"/>
      <c r="BD24" s="205"/>
      <c r="BE24" s="206"/>
      <c r="BF24" s="206"/>
      <c r="BG24" s="206"/>
      <c r="BH24" s="206"/>
      <c r="BI24" s="249"/>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row>
    <row r="25" spans="1:133" ht="13.5" customHeight="1">
      <c r="A25" s="24"/>
      <c r="B25" s="298"/>
      <c r="C25" s="156"/>
      <c r="D25" s="156"/>
      <c r="E25" s="156"/>
      <c r="F25" s="156"/>
      <c r="G25" s="156"/>
      <c r="H25" s="156"/>
      <c r="I25" s="156"/>
      <c r="J25" s="156"/>
      <c r="K25" s="156"/>
      <c r="L25" s="156"/>
      <c r="M25" s="156"/>
      <c r="N25" s="156"/>
      <c r="O25" s="156"/>
      <c r="P25" s="156"/>
      <c r="Q25" s="156"/>
      <c r="R25" s="156"/>
      <c r="S25" s="298"/>
      <c r="T25" s="382"/>
      <c r="U25" s="383"/>
      <c r="V25" s="383"/>
      <c r="W25" s="383"/>
      <c r="X25" s="383"/>
      <c r="Y25" s="383"/>
      <c r="Z25" s="383"/>
      <c r="AA25" s="383"/>
      <c r="AB25" s="383"/>
      <c r="AC25" s="383"/>
      <c r="AD25" s="384"/>
      <c r="AE25" s="24"/>
      <c r="AF25" s="24"/>
      <c r="AG25" s="162"/>
      <c r="AH25" s="223" t="s">
        <v>16</v>
      </c>
      <c r="AI25" s="224"/>
      <c r="AJ25" s="224"/>
      <c r="AK25" s="225"/>
      <c r="AL25" s="205"/>
      <c r="AM25" s="206"/>
      <c r="AN25" s="206"/>
      <c r="AO25" s="206"/>
      <c r="AP25" s="206"/>
      <c r="AQ25" s="207"/>
      <c r="AR25" s="205"/>
      <c r="AS25" s="206"/>
      <c r="AT25" s="206"/>
      <c r="AU25" s="206"/>
      <c r="AV25" s="206"/>
      <c r="AW25" s="207"/>
      <c r="AX25" s="205"/>
      <c r="AY25" s="206"/>
      <c r="AZ25" s="206"/>
      <c r="BA25" s="206"/>
      <c r="BB25" s="206"/>
      <c r="BC25" s="207"/>
      <c r="BD25" s="205"/>
      <c r="BE25" s="206"/>
      <c r="BF25" s="206"/>
      <c r="BG25" s="206"/>
      <c r="BH25" s="206"/>
      <c r="BI25" s="249"/>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row>
    <row r="26" spans="1:133" ht="13.5" customHeight="1">
      <c r="A26" s="25"/>
      <c r="B26" s="298"/>
      <c r="C26" s="156"/>
      <c r="D26" s="156"/>
      <c r="E26" s="156"/>
      <c r="F26" s="156"/>
      <c r="G26" s="156"/>
      <c r="H26" s="156"/>
      <c r="I26" s="156"/>
      <c r="J26" s="156"/>
      <c r="K26" s="156"/>
      <c r="L26" s="156"/>
      <c r="M26" s="156"/>
      <c r="N26" s="156"/>
      <c r="O26" s="156"/>
      <c r="P26" s="156"/>
      <c r="Q26" s="156"/>
      <c r="R26" s="156"/>
      <c r="S26" s="298"/>
      <c r="T26" s="385"/>
      <c r="U26" s="386"/>
      <c r="V26" s="386"/>
      <c r="W26" s="386"/>
      <c r="X26" s="386"/>
      <c r="Y26" s="386"/>
      <c r="Z26" s="386"/>
      <c r="AA26" s="386"/>
      <c r="AB26" s="386"/>
      <c r="AC26" s="386"/>
      <c r="AD26" s="387"/>
      <c r="AE26" s="25"/>
      <c r="AG26" s="162"/>
      <c r="AH26" s="158" t="s">
        <v>197</v>
      </c>
      <c r="AI26" s="279" t="s">
        <v>309</v>
      </c>
      <c r="AJ26" s="280"/>
      <c r="AK26" s="280"/>
      <c r="AL26" s="280"/>
      <c r="AM26" s="280"/>
      <c r="AN26" s="280"/>
      <c r="AO26" s="280"/>
      <c r="AP26" s="280"/>
      <c r="AQ26" s="280"/>
      <c r="AR26" s="280"/>
      <c r="AS26" s="280"/>
      <c r="AT26" s="280"/>
      <c r="AU26" s="280"/>
      <c r="AV26" s="280"/>
      <c r="AW26" s="280"/>
      <c r="AX26" s="280"/>
      <c r="AY26" s="280"/>
      <c r="AZ26" s="280"/>
      <c r="BA26" s="280"/>
      <c r="BB26" s="280"/>
      <c r="BC26" s="280"/>
      <c r="BD26" s="280"/>
      <c r="BE26" s="280"/>
      <c r="BF26" s="280"/>
      <c r="BG26" s="280"/>
      <c r="BH26" s="280"/>
      <c r="BI26" s="281"/>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row>
    <row r="27" spans="1:133" ht="13.5" customHeight="1">
      <c r="B27" s="298"/>
      <c r="C27" s="156"/>
      <c r="D27" s="156"/>
      <c r="E27" s="156"/>
      <c r="F27" s="156"/>
      <c r="G27" s="156"/>
      <c r="H27" s="156"/>
      <c r="I27" s="156"/>
      <c r="J27" s="156"/>
      <c r="K27" s="156"/>
      <c r="L27" s="156"/>
      <c r="M27" s="156"/>
      <c r="N27" s="156"/>
      <c r="O27" s="156"/>
      <c r="P27" s="156"/>
      <c r="Q27" s="156"/>
      <c r="R27" s="156"/>
      <c r="S27" s="298"/>
      <c r="T27" s="385"/>
      <c r="U27" s="386"/>
      <c r="V27" s="386"/>
      <c r="W27" s="386"/>
      <c r="X27" s="386"/>
      <c r="Y27" s="386"/>
      <c r="Z27" s="386"/>
      <c r="AA27" s="386"/>
      <c r="AB27" s="386"/>
      <c r="AC27" s="386"/>
      <c r="AD27" s="387"/>
      <c r="AG27" s="162"/>
      <c r="AH27" s="159"/>
      <c r="AI27" s="155"/>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7"/>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row>
    <row r="28" spans="1:133" ht="13.5" customHeight="1">
      <c r="B28" s="298"/>
      <c r="C28" s="300"/>
      <c r="D28" s="300"/>
      <c r="E28" s="300"/>
      <c r="F28" s="300"/>
      <c r="G28" s="300"/>
      <c r="H28" s="300"/>
      <c r="I28" s="300"/>
      <c r="J28" s="300"/>
      <c r="K28" s="300"/>
      <c r="L28" s="300"/>
      <c r="M28" s="300"/>
      <c r="N28" s="300"/>
      <c r="O28" s="300"/>
      <c r="P28" s="300"/>
      <c r="Q28" s="300"/>
      <c r="R28" s="300"/>
      <c r="S28" s="298"/>
      <c r="T28" s="385"/>
      <c r="U28" s="386"/>
      <c r="V28" s="386"/>
      <c r="W28" s="386"/>
      <c r="X28" s="386"/>
      <c r="Y28" s="386"/>
      <c r="Z28" s="386"/>
      <c r="AA28" s="386"/>
      <c r="AB28" s="386"/>
      <c r="AC28" s="386"/>
      <c r="AD28" s="387"/>
      <c r="AG28" s="162"/>
      <c r="AH28" s="159"/>
      <c r="AI28" s="155"/>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7"/>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row>
    <row r="29" spans="1:133" ht="13.5" customHeight="1">
      <c r="B29" s="298"/>
      <c r="C29" s="396" t="s">
        <v>100</v>
      </c>
      <c r="D29" s="396"/>
      <c r="E29" s="396"/>
      <c r="F29" s="396"/>
      <c r="G29" s="396"/>
      <c r="H29" s="396"/>
      <c r="I29" s="396"/>
      <c r="J29" s="397"/>
      <c r="K29" s="394"/>
      <c r="L29" s="395"/>
      <c r="M29" s="395"/>
      <c r="N29" s="264" t="s">
        <v>173</v>
      </c>
      <c r="O29" s="265"/>
      <c r="P29" s="265"/>
      <c r="Q29" s="265"/>
      <c r="R29" s="266"/>
      <c r="S29" s="298"/>
      <c r="T29" s="385"/>
      <c r="U29" s="386"/>
      <c r="V29" s="386"/>
      <c r="W29" s="386"/>
      <c r="X29" s="386"/>
      <c r="Y29" s="386"/>
      <c r="Z29" s="386"/>
      <c r="AA29" s="386"/>
      <c r="AB29" s="386"/>
      <c r="AC29" s="386"/>
      <c r="AD29" s="387"/>
      <c r="AG29" s="162"/>
      <c r="AH29" s="159"/>
      <c r="AI29" s="155"/>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7"/>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row>
    <row r="30" spans="1:133" ht="13.5" customHeight="1">
      <c r="B30" s="298"/>
      <c r="C30" s="377" t="s">
        <v>169</v>
      </c>
      <c r="D30" s="208"/>
      <c r="E30" s="209"/>
      <c r="F30" s="209"/>
      <c r="G30" s="209"/>
      <c r="H30" s="209"/>
      <c r="I30" s="209"/>
      <c r="J30" s="209"/>
      <c r="K30" s="156"/>
      <c r="L30" s="156"/>
      <c r="M30" s="156"/>
      <c r="N30" s="208"/>
      <c r="O30" s="209"/>
      <c r="P30" s="209"/>
      <c r="Q30" s="209"/>
      <c r="R30" s="294"/>
      <c r="S30" s="298"/>
      <c r="T30" s="385"/>
      <c r="U30" s="386"/>
      <c r="V30" s="386"/>
      <c r="W30" s="386"/>
      <c r="X30" s="386"/>
      <c r="Y30" s="386"/>
      <c r="Z30" s="386"/>
      <c r="AA30" s="386"/>
      <c r="AB30" s="386"/>
      <c r="AC30" s="386"/>
      <c r="AD30" s="387"/>
      <c r="AG30" s="162"/>
      <c r="AH30" s="159"/>
      <c r="AI30" s="155"/>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7"/>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row>
    <row r="31" spans="1:133" ht="13.5" customHeight="1">
      <c r="B31" s="298"/>
      <c r="C31" s="377"/>
      <c r="D31" s="155"/>
      <c r="E31" s="156"/>
      <c r="F31" s="156"/>
      <c r="G31" s="156"/>
      <c r="H31" s="156"/>
      <c r="I31" s="156"/>
      <c r="J31" s="156"/>
      <c r="K31" s="156"/>
      <c r="L31" s="156"/>
      <c r="M31" s="156"/>
      <c r="N31" s="155"/>
      <c r="O31" s="156"/>
      <c r="P31" s="156"/>
      <c r="Q31" s="156"/>
      <c r="R31" s="157"/>
      <c r="S31" s="298"/>
      <c r="T31" s="385"/>
      <c r="U31" s="386"/>
      <c r="V31" s="386"/>
      <c r="W31" s="386"/>
      <c r="X31" s="386"/>
      <c r="Y31" s="386"/>
      <c r="Z31" s="386"/>
      <c r="AA31" s="386"/>
      <c r="AB31" s="386"/>
      <c r="AC31" s="386"/>
      <c r="AD31" s="387"/>
      <c r="AG31" s="162"/>
      <c r="AH31" s="159"/>
      <c r="AI31" s="155"/>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c r="BG31" s="156"/>
      <c r="BH31" s="156"/>
      <c r="BI31" s="157"/>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row>
    <row r="32" spans="1:133" ht="13.5" customHeight="1">
      <c r="B32" s="298"/>
      <c r="C32" s="377"/>
      <c r="D32" s="155"/>
      <c r="E32" s="156"/>
      <c r="F32" s="156"/>
      <c r="G32" s="156"/>
      <c r="H32" s="156"/>
      <c r="I32" s="156"/>
      <c r="J32" s="156"/>
      <c r="K32" s="156"/>
      <c r="L32" s="156"/>
      <c r="M32" s="156"/>
      <c r="N32" s="155"/>
      <c r="O32" s="156"/>
      <c r="P32" s="156"/>
      <c r="Q32" s="156"/>
      <c r="R32" s="157"/>
      <c r="S32" s="298"/>
      <c r="T32" s="385"/>
      <c r="U32" s="386"/>
      <c r="V32" s="386"/>
      <c r="W32" s="386"/>
      <c r="X32" s="386"/>
      <c r="Y32" s="386"/>
      <c r="Z32" s="386"/>
      <c r="AA32" s="386"/>
      <c r="AB32" s="386"/>
      <c r="AC32" s="386"/>
      <c r="AD32" s="387"/>
      <c r="AG32" s="163"/>
      <c r="AH32" s="160"/>
      <c r="AI32" s="152"/>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4"/>
    </row>
    <row r="33" spans="1:83" ht="13.5" customHeight="1">
      <c r="B33" s="298"/>
      <c r="C33" s="377"/>
      <c r="D33" s="155"/>
      <c r="E33" s="156"/>
      <c r="F33" s="156"/>
      <c r="G33" s="156"/>
      <c r="H33" s="156"/>
      <c r="I33" s="156"/>
      <c r="J33" s="156"/>
      <c r="K33" s="156"/>
      <c r="L33" s="156"/>
      <c r="M33" s="156"/>
      <c r="N33" s="155"/>
      <c r="O33" s="156"/>
      <c r="P33" s="156"/>
      <c r="Q33" s="156"/>
      <c r="R33" s="157"/>
      <c r="S33" s="298"/>
      <c r="T33" s="385"/>
      <c r="U33" s="386"/>
      <c r="V33" s="386"/>
      <c r="W33" s="386"/>
      <c r="X33" s="386"/>
      <c r="Y33" s="386"/>
      <c r="Z33" s="386"/>
      <c r="AA33" s="386"/>
      <c r="AB33" s="386"/>
      <c r="AC33" s="386"/>
      <c r="AD33" s="387"/>
      <c r="AG33" s="297" t="s">
        <v>25</v>
      </c>
      <c r="AH33" s="420" t="s">
        <v>33</v>
      </c>
      <c r="AI33" s="197"/>
      <c r="AJ33" s="202"/>
      <c r="AK33" s="392"/>
      <c r="AL33" s="393"/>
      <c r="AM33" s="393"/>
      <c r="AN33" s="393"/>
      <c r="AO33" s="393"/>
      <c r="AP33" s="26" t="s">
        <v>423</v>
      </c>
      <c r="AQ33" s="310"/>
      <c r="AR33" s="310"/>
      <c r="AS33" s="310"/>
      <c r="AT33" s="27" t="s">
        <v>7</v>
      </c>
      <c r="AU33" s="307" t="s">
        <v>330</v>
      </c>
      <c r="AV33" s="308"/>
      <c r="AW33" s="308"/>
      <c r="AX33" s="308"/>
      <c r="AY33" s="308"/>
      <c r="AZ33" s="308"/>
      <c r="BA33" s="308"/>
      <c r="BB33" s="308"/>
      <c r="BC33" s="308"/>
      <c r="BD33" s="308"/>
      <c r="BE33" s="308"/>
      <c r="BF33" s="308"/>
      <c r="BG33" s="308"/>
      <c r="BH33" s="308"/>
      <c r="BI33" s="309"/>
    </row>
    <row r="34" spans="1:83" ht="13.5" customHeight="1">
      <c r="B34" s="298"/>
      <c r="C34" s="377"/>
      <c r="D34" s="155"/>
      <c r="E34" s="156"/>
      <c r="F34" s="156"/>
      <c r="G34" s="156"/>
      <c r="H34" s="156"/>
      <c r="I34" s="156"/>
      <c r="J34" s="156"/>
      <c r="K34" s="156"/>
      <c r="L34" s="156"/>
      <c r="M34" s="156"/>
      <c r="N34" s="155"/>
      <c r="O34" s="156"/>
      <c r="P34" s="156"/>
      <c r="Q34" s="156"/>
      <c r="R34" s="157"/>
      <c r="S34" s="298"/>
      <c r="T34" s="385"/>
      <c r="U34" s="386"/>
      <c r="V34" s="386"/>
      <c r="W34" s="386"/>
      <c r="X34" s="386"/>
      <c r="Y34" s="386"/>
      <c r="Z34" s="386"/>
      <c r="AA34" s="386"/>
      <c r="AB34" s="386"/>
      <c r="AC34" s="386"/>
      <c r="AD34" s="387"/>
      <c r="AG34" s="298"/>
      <c r="AH34" s="172" t="s">
        <v>46</v>
      </c>
      <c r="AI34" s="172"/>
      <c r="AJ34" s="172"/>
      <c r="AK34" s="226"/>
      <c r="AL34" s="227"/>
      <c r="AM34" s="172" t="s">
        <v>45</v>
      </c>
      <c r="AN34" s="172"/>
      <c r="AO34" s="172"/>
      <c r="AP34" s="467"/>
      <c r="AQ34" s="467"/>
      <c r="AR34" s="228"/>
      <c r="AS34" s="228"/>
      <c r="AT34" s="228"/>
      <c r="AU34" s="373"/>
      <c r="AV34" s="446"/>
      <c r="AW34" s="446"/>
      <c r="AX34" s="446"/>
      <c r="AY34" s="446"/>
      <c r="AZ34" s="446"/>
      <c r="BA34" s="446"/>
      <c r="BB34" s="446"/>
      <c r="BC34" s="446"/>
      <c r="BD34" s="446"/>
      <c r="BE34" s="446"/>
      <c r="BF34" s="446"/>
      <c r="BG34" s="446"/>
      <c r="BH34" s="446"/>
      <c r="BI34" s="447"/>
    </row>
    <row r="35" spans="1:83" ht="13.5" customHeight="1">
      <c r="B35" s="298"/>
      <c r="C35" s="377"/>
      <c r="D35" s="398"/>
      <c r="E35" s="300"/>
      <c r="F35" s="300"/>
      <c r="G35" s="300"/>
      <c r="H35" s="300"/>
      <c r="I35" s="300"/>
      <c r="J35" s="300"/>
      <c r="K35" s="300"/>
      <c r="L35" s="300"/>
      <c r="M35" s="300"/>
      <c r="N35" s="155"/>
      <c r="O35" s="156"/>
      <c r="P35" s="156"/>
      <c r="Q35" s="156"/>
      <c r="R35" s="157"/>
      <c r="S35" s="298"/>
      <c r="T35" s="385"/>
      <c r="U35" s="386"/>
      <c r="V35" s="386"/>
      <c r="W35" s="386"/>
      <c r="X35" s="386"/>
      <c r="Y35" s="386"/>
      <c r="Z35" s="386"/>
      <c r="AA35" s="386"/>
      <c r="AB35" s="386"/>
      <c r="AC35" s="386"/>
      <c r="AD35" s="387"/>
      <c r="AG35" s="298"/>
      <c r="AH35" s="465" t="s">
        <v>26</v>
      </c>
      <c r="AI35" s="172" t="s">
        <v>29</v>
      </c>
      <c r="AJ35" s="172"/>
      <c r="AK35" s="463"/>
      <c r="AL35" s="464"/>
      <c r="AM35" s="28" t="s">
        <v>6</v>
      </c>
      <c r="AN35" s="206"/>
      <c r="AO35" s="206"/>
      <c r="AP35" s="18" t="s">
        <v>329</v>
      </c>
      <c r="AQ35" s="172" t="s">
        <v>328</v>
      </c>
      <c r="AR35" s="172"/>
      <c r="AS35" s="463"/>
      <c r="AT35" s="464"/>
      <c r="AU35" s="373"/>
      <c r="AV35" s="446"/>
      <c r="AW35" s="446"/>
      <c r="AX35" s="446"/>
      <c r="AY35" s="446"/>
      <c r="AZ35" s="446"/>
      <c r="BA35" s="446"/>
      <c r="BB35" s="446"/>
      <c r="BC35" s="446"/>
      <c r="BD35" s="446"/>
      <c r="BE35" s="446"/>
      <c r="BF35" s="446"/>
      <c r="BG35" s="446"/>
      <c r="BH35" s="446"/>
      <c r="BI35" s="447"/>
      <c r="BL35" s="237"/>
      <c r="BM35" s="237"/>
      <c r="BN35" s="237"/>
      <c r="BO35" s="237"/>
      <c r="BP35" s="237"/>
      <c r="BQ35" s="237"/>
      <c r="BR35" s="237"/>
      <c r="BS35" s="237"/>
      <c r="BT35" s="237"/>
      <c r="BU35" s="237"/>
      <c r="BV35" s="237"/>
      <c r="BW35" s="237"/>
      <c r="BX35" s="237"/>
      <c r="BY35" s="237"/>
      <c r="BZ35" s="237"/>
      <c r="CA35" s="237"/>
      <c r="CB35" s="237"/>
      <c r="CC35" s="237"/>
      <c r="CD35" s="237"/>
      <c r="CE35" s="237"/>
    </row>
    <row r="36" spans="1:83" ht="13.5" customHeight="1">
      <c r="B36" s="298"/>
      <c r="C36" s="377" t="s">
        <v>170</v>
      </c>
      <c r="D36" s="208"/>
      <c r="E36" s="209"/>
      <c r="F36" s="209"/>
      <c r="G36" s="209"/>
      <c r="H36" s="209"/>
      <c r="I36" s="209"/>
      <c r="J36" s="209"/>
      <c r="K36" s="209"/>
      <c r="L36" s="209"/>
      <c r="M36" s="209"/>
      <c r="N36" s="155"/>
      <c r="O36" s="156"/>
      <c r="P36" s="156"/>
      <c r="Q36" s="156"/>
      <c r="R36" s="157"/>
      <c r="S36" s="298"/>
      <c r="T36" s="385"/>
      <c r="U36" s="386"/>
      <c r="V36" s="386"/>
      <c r="W36" s="386"/>
      <c r="X36" s="386"/>
      <c r="Y36" s="386"/>
      <c r="Z36" s="386"/>
      <c r="AA36" s="386"/>
      <c r="AB36" s="386"/>
      <c r="AC36" s="386"/>
      <c r="AD36" s="387"/>
      <c r="AG36" s="298"/>
      <c r="AH36" s="466"/>
      <c r="AI36" s="172" t="s">
        <v>30</v>
      </c>
      <c r="AJ36" s="172"/>
      <c r="AK36" s="467"/>
      <c r="AL36" s="467"/>
      <c r="AM36" s="172" t="s">
        <v>28</v>
      </c>
      <c r="AN36" s="172"/>
      <c r="AO36" s="467"/>
      <c r="AP36" s="467"/>
      <c r="AQ36" s="172" t="s">
        <v>177</v>
      </c>
      <c r="AR36" s="172"/>
      <c r="AS36" s="467"/>
      <c r="AT36" s="467"/>
      <c r="AU36" s="373"/>
      <c r="AV36" s="446"/>
      <c r="AW36" s="446"/>
      <c r="AX36" s="446"/>
      <c r="AY36" s="446"/>
      <c r="AZ36" s="446"/>
      <c r="BA36" s="446"/>
      <c r="BB36" s="446"/>
      <c r="BC36" s="446"/>
      <c r="BD36" s="446"/>
      <c r="BE36" s="446"/>
      <c r="BF36" s="446"/>
      <c r="BG36" s="446"/>
      <c r="BH36" s="446"/>
      <c r="BI36" s="447"/>
      <c r="BL36" s="237"/>
      <c r="BM36" s="237"/>
      <c r="BN36" s="237"/>
      <c r="BO36" s="237"/>
      <c r="BP36" s="237"/>
      <c r="BQ36" s="237"/>
      <c r="BR36" s="237"/>
      <c r="BS36" s="237"/>
      <c r="BT36" s="237"/>
      <c r="BU36" s="237"/>
      <c r="BV36" s="237"/>
      <c r="BW36" s="237"/>
      <c r="BX36" s="237"/>
      <c r="BY36" s="237"/>
      <c r="BZ36" s="237"/>
      <c r="CA36" s="237"/>
      <c r="CB36" s="237"/>
      <c r="CC36" s="237"/>
      <c r="CD36" s="237"/>
      <c r="CE36" s="237"/>
    </row>
    <row r="37" spans="1:83" ht="13.5" customHeight="1">
      <c r="B37" s="298"/>
      <c r="C37" s="377"/>
      <c r="D37" s="155"/>
      <c r="E37" s="156"/>
      <c r="F37" s="156"/>
      <c r="G37" s="156"/>
      <c r="H37" s="156"/>
      <c r="I37" s="156"/>
      <c r="J37" s="156"/>
      <c r="K37" s="156"/>
      <c r="L37" s="156"/>
      <c r="M37" s="156"/>
      <c r="N37" s="155"/>
      <c r="O37" s="156"/>
      <c r="P37" s="156"/>
      <c r="Q37" s="156"/>
      <c r="R37" s="157"/>
      <c r="S37" s="298"/>
      <c r="T37" s="385"/>
      <c r="U37" s="386"/>
      <c r="V37" s="386"/>
      <c r="W37" s="386"/>
      <c r="X37" s="386"/>
      <c r="Y37" s="386"/>
      <c r="Z37" s="386"/>
      <c r="AA37" s="386"/>
      <c r="AB37" s="386"/>
      <c r="AC37" s="386"/>
      <c r="AD37" s="387"/>
      <c r="AG37" s="298"/>
      <c r="AH37" s="466"/>
      <c r="AI37" s="172" t="s">
        <v>125</v>
      </c>
      <c r="AJ37" s="172"/>
      <c r="AK37" s="222"/>
      <c r="AL37" s="222"/>
      <c r="AM37" s="222"/>
      <c r="AN37" s="222"/>
      <c r="AO37" s="222"/>
      <c r="AP37" s="222"/>
      <c r="AQ37" s="222"/>
      <c r="AR37" s="222"/>
      <c r="AS37" s="222"/>
      <c r="AT37" s="222"/>
      <c r="AU37" s="373"/>
      <c r="AV37" s="446"/>
      <c r="AW37" s="446"/>
      <c r="AX37" s="446"/>
      <c r="AY37" s="446"/>
      <c r="AZ37" s="446"/>
      <c r="BA37" s="446"/>
      <c r="BB37" s="446"/>
      <c r="BC37" s="446"/>
      <c r="BD37" s="446"/>
      <c r="BE37" s="446"/>
      <c r="BF37" s="446"/>
      <c r="BG37" s="446"/>
      <c r="BH37" s="446"/>
      <c r="BI37" s="447"/>
      <c r="BL37" s="237"/>
      <c r="BM37" s="237"/>
      <c r="BN37" s="237"/>
      <c r="BO37" s="237"/>
      <c r="BP37" s="237"/>
      <c r="BQ37" s="237"/>
      <c r="BR37" s="237"/>
      <c r="BS37" s="237"/>
      <c r="BT37" s="237"/>
      <c r="BU37" s="237"/>
      <c r="BV37" s="237"/>
      <c r="BW37" s="237"/>
      <c r="BX37" s="237"/>
      <c r="BY37" s="237"/>
      <c r="BZ37" s="237"/>
      <c r="CA37" s="237"/>
      <c r="CB37" s="237"/>
      <c r="CC37" s="237"/>
      <c r="CD37" s="237"/>
      <c r="CE37" s="237"/>
    </row>
    <row r="38" spans="1:83" ht="13.5" customHeight="1">
      <c r="B38" s="298"/>
      <c r="C38" s="377"/>
      <c r="D38" s="155"/>
      <c r="E38" s="156"/>
      <c r="F38" s="156"/>
      <c r="G38" s="156"/>
      <c r="H38" s="156"/>
      <c r="I38" s="156"/>
      <c r="J38" s="156"/>
      <c r="K38" s="156"/>
      <c r="L38" s="156"/>
      <c r="M38" s="156"/>
      <c r="N38" s="155"/>
      <c r="O38" s="156"/>
      <c r="P38" s="156"/>
      <c r="Q38" s="156"/>
      <c r="R38" s="157"/>
      <c r="S38" s="298"/>
      <c r="T38" s="385"/>
      <c r="U38" s="386"/>
      <c r="V38" s="386"/>
      <c r="W38" s="386"/>
      <c r="X38" s="386"/>
      <c r="Y38" s="386"/>
      <c r="Z38" s="386"/>
      <c r="AA38" s="386"/>
      <c r="AB38" s="386"/>
      <c r="AC38" s="386"/>
      <c r="AD38" s="387"/>
      <c r="AG38" s="298"/>
      <c r="AH38" s="543" t="s">
        <v>175</v>
      </c>
      <c r="AI38" s="541" t="s">
        <v>31</v>
      </c>
      <c r="AJ38" s="542"/>
      <c r="AK38" s="467"/>
      <c r="AL38" s="467"/>
      <c r="AM38" s="172" t="s">
        <v>328</v>
      </c>
      <c r="AN38" s="172"/>
      <c r="AO38" s="282"/>
      <c r="AP38" s="282"/>
      <c r="AQ38" s="172" t="s">
        <v>30</v>
      </c>
      <c r="AR38" s="172"/>
      <c r="AS38" s="497"/>
      <c r="AT38" s="497"/>
      <c r="AU38" s="373"/>
      <c r="AV38" s="446"/>
      <c r="AW38" s="446"/>
      <c r="AX38" s="446"/>
      <c r="AY38" s="446"/>
      <c r="AZ38" s="446"/>
      <c r="BA38" s="446"/>
      <c r="BB38" s="446"/>
      <c r="BC38" s="446"/>
      <c r="BD38" s="446"/>
      <c r="BE38" s="446"/>
      <c r="BF38" s="446"/>
      <c r="BG38" s="446"/>
      <c r="BH38" s="446"/>
      <c r="BI38" s="447"/>
      <c r="BL38" s="237"/>
      <c r="BM38" s="237"/>
      <c r="BN38" s="237"/>
      <c r="BO38" s="237"/>
      <c r="BP38" s="237"/>
      <c r="BQ38" s="237"/>
      <c r="BR38" s="237"/>
      <c r="BS38" s="237"/>
      <c r="BT38" s="237"/>
      <c r="BU38" s="237"/>
      <c r="BV38" s="237"/>
      <c r="BW38" s="237"/>
      <c r="BX38" s="237"/>
      <c r="BY38" s="237"/>
      <c r="BZ38" s="237"/>
      <c r="CA38" s="237"/>
      <c r="CB38" s="237"/>
      <c r="CC38" s="237"/>
      <c r="CD38" s="237"/>
      <c r="CE38" s="237"/>
    </row>
    <row r="39" spans="1:83" ht="13.5" customHeight="1">
      <c r="B39" s="298"/>
      <c r="C39" s="377"/>
      <c r="D39" s="155"/>
      <c r="E39" s="156"/>
      <c r="F39" s="156"/>
      <c r="G39" s="156"/>
      <c r="H39" s="156"/>
      <c r="I39" s="156"/>
      <c r="J39" s="156"/>
      <c r="K39" s="156"/>
      <c r="L39" s="156"/>
      <c r="M39" s="156"/>
      <c r="N39" s="155"/>
      <c r="O39" s="156"/>
      <c r="P39" s="156"/>
      <c r="Q39" s="156"/>
      <c r="R39" s="157"/>
      <c r="S39" s="298"/>
      <c r="T39" s="385"/>
      <c r="U39" s="386"/>
      <c r="V39" s="386"/>
      <c r="W39" s="386"/>
      <c r="X39" s="386"/>
      <c r="Y39" s="386"/>
      <c r="Z39" s="386"/>
      <c r="AA39" s="386"/>
      <c r="AB39" s="386"/>
      <c r="AC39" s="386"/>
      <c r="AD39" s="387"/>
      <c r="AG39" s="298"/>
      <c r="AH39" s="543"/>
      <c r="AI39" s="172" t="s">
        <v>125</v>
      </c>
      <c r="AJ39" s="172"/>
      <c r="AK39" s="193"/>
      <c r="AL39" s="194"/>
      <c r="AM39" s="194"/>
      <c r="AN39" s="194"/>
      <c r="AO39" s="194"/>
      <c r="AP39" s="194"/>
      <c r="AQ39" s="194"/>
      <c r="AR39" s="194"/>
      <c r="AS39" s="194"/>
      <c r="AT39" s="195"/>
      <c r="AU39" s="373"/>
      <c r="AV39" s="446"/>
      <c r="AW39" s="446"/>
      <c r="AX39" s="446"/>
      <c r="AY39" s="446"/>
      <c r="AZ39" s="446"/>
      <c r="BA39" s="446"/>
      <c r="BB39" s="446"/>
      <c r="BC39" s="446"/>
      <c r="BD39" s="446"/>
      <c r="BE39" s="446"/>
      <c r="BF39" s="446"/>
      <c r="BG39" s="446"/>
      <c r="BH39" s="446"/>
      <c r="BI39" s="447"/>
      <c r="BL39" s="237"/>
      <c r="BM39" s="237"/>
      <c r="BN39" s="237"/>
      <c r="BO39" s="237"/>
      <c r="BP39" s="237"/>
      <c r="BQ39" s="237"/>
      <c r="BR39" s="237"/>
      <c r="BS39" s="237"/>
      <c r="BT39" s="237"/>
      <c r="BU39" s="237"/>
      <c r="BV39" s="237"/>
      <c r="BW39" s="237"/>
      <c r="BX39" s="237"/>
      <c r="BY39" s="237"/>
      <c r="BZ39" s="237"/>
      <c r="CA39" s="237"/>
      <c r="CB39" s="237"/>
      <c r="CC39" s="237"/>
      <c r="CD39" s="237"/>
      <c r="CE39" s="237"/>
    </row>
    <row r="40" spans="1:83" ht="13.5" customHeight="1">
      <c r="B40" s="298"/>
      <c r="C40" s="377"/>
      <c r="D40" s="155"/>
      <c r="E40" s="156"/>
      <c r="F40" s="156"/>
      <c r="G40" s="156"/>
      <c r="H40" s="156"/>
      <c r="I40" s="156"/>
      <c r="J40" s="156"/>
      <c r="K40" s="156"/>
      <c r="L40" s="156"/>
      <c r="M40" s="156"/>
      <c r="N40" s="155"/>
      <c r="O40" s="156"/>
      <c r="P40" s="156"/>
      <c r="Q40" s="156"/>
      <c r="R40" s="157"/>
      <c r="S40" s="298"/>
      <c r="T40" s="385"/>
      <c r="U40" s="386"/>
      <c r="V40" s="386"/>
      <c r="W40" s="386"/>
      <c r="X40" s="386"/>
      <c r="Y40" s="386"/>
      <c r="Z40" s="386"/>
      <c r="AA40" s="386"/>
      <c r="AB40" s="386"/>
      <c r="AC40" s="386"/>
      <c r="AD40" s="387"/>
      <c r="AF40" s="9"/>
      <c r="AG40" s="298"/>
      <c r="AH40" s="462" t="s">
        <v>27</v>
      </c>
      <c r="AI40" s="172" t="s">
        <v>174</v>
      </c>
      <c r="AJ40" s="172"/>
      <c r="AK40" s="497"/>
      <c r="AL40" s="497"/>
      <c r="AM40" s="172" t="s">
        <v>328</v>
      </c>
      <c r="AN40" s="172"/>
      <c r="AO40" s="282"/>
      <c r="AP40" s="282"/>
      <c r="AQ40" s="172" t="s">
        <v>30</v>
      </c>
      <c r="AR40" s="172"/>
      <c r="AS40" s="497"/>
      <c r="AT40" s="497"/>
      <c r="AU40" s="373"/>
      <c r="AV40" s="446"/>
      <c r="AW40" s="446"/>
      <c r="AX40" s="446"/>
      <c r="AY40" s="446"/>
      <c r="AZ40" s="446"/>
      <c r="BA40" s="446"/>
      <c r="BB40" s="446"/>
      <c r="BC40" s="446"/>
      <c r="BD40" s="446"/>
      <c r="BE40" s="446"/>
      <c r="BF40" s="446"/>
      <c r="BG40" s="446"/>
      <c r="BH40" s="446"/>
      <c r="BI40" s="447"/>
      <c r="BL40" s="237"/>
      <c r="BM40" s="237"/>
      <c r="BN40" s="237"/>
      <c r="BO40" s="237"/>
      <c r="BP40" s="237"/>
      <c r="BQ40" s="237"/>
      <c r="BR40" s="237"/>
      <c r="BS40" s="237"/>
      <c r="BT40" s="237"/>
      <c r="BU40" s="237"/>
      <c r="BV40" s="237"/>
      <c r="BW40" s="237"/>
      <c r="BX40" s="237"/>
      <c r="BY40" s="237"/>
      <c r="BZ40" s="237"/>
      <c r="CA40" s="237"/>
      <c r="CB40" s="237"/>
      <c r="CC40" s="237"/>
      <c r="CD40" s="237"/>
      <c r="CE40" s="237"/>
    </row>
    <row r="41" spans="1:83" ht="13.5" customHeight="1">
      <c r="A41" s="9"/>
      <c r="B41" s="353"/>
      <c r="C41" s="378"/>
      <c r="D41" s="155"/>
      <c r="E41" s="156"/>
      <c r="F41" s="156"/>
      <c r="G41" s="156"/>
      <c r="H41" s="156"/>
      <c r="I41" s="156"/>
      <c r="J41" s="156"/>
      <c r="K41" s="156"/>
      <c r="L41" s="156"/>
      <c r="M41" s="156"/>
      <c r="N41" s="155"/>
      <c r="O41" s="156"/>
      <c r="P41" s="156"/>
      <c r="Q41" s="156"/>
      <c r="R41" s="157"/>
      <c r="S41" s="298"/>
      <c r="T41" s="388"/>
      <c r="U41" s="389"/>
      <c r="V41" s="389"/>
      <c r="W41" s="389"/>
      <c r="X41" s="389"/>
      <c r="Y41" s="389"/>
      <c r="Z41" s="389"/>
      <c r="AA41" s="389"/>
      <c r="AB41" s="389"/>
      <c r="AC41" s="389"/>
      <c r="AD41" s="390"/>
      <c r="AE41" s="9"/>
      <c r="AF41" s="24"/>
      <c r="AG41" s="298"/>
      <c r="AH41" s="462"/>
      <c r="AI41" s="172" t="s">
        <v>32</v>
      </c>
      <c r="AJ41" s="172"/>
      <c r="AK41" s="282"/>
      <c r="AL41" s="282"/>
      <c r="AM41" s="172" t="s">
        <v>125</v>
      </c>
      <c r="AN41" s="172"/>
      <c r="AO41" s="213"/>
      <c r="AP41" s="214"/>
      <c r="AQ41" s="214"/>
      <c r="AR41" s="214"/>
      <c r="AS41" s="214"/>
      <c r="AT41" s="215"/>
      <c r="AU41" s="373"/>
      <c r="AV41" s="446"/>
      <c r="AW41" s="446"/>
      <c r="AX41" s="446"/>
      <c r="AY41" s="446"/>
      <c r="AZ41" s="446"/>
      <c r="BA41" s="446"/>
      <c r="BB41" s="446"/>
      <c r="BC41" s="446"/>
      <c r="BD41" s="446"/>
      <c r="BE41" s="446"/>
      <c r="BF41" s="446"/>
      <c r="BG41" s="446"/>
      <c r="BH41" s="446"/>
      <c r="BI41" s="447"/>
      <c r="BL41" s="237"/>
      <c r="BM41" s="237"/>
      <c r="BN41" s="237"/>
      <c r="BO41" s="237"/>
      <c r="BP41" s="237"/>
      <c r="BQ41" s="237"/>
      <c r="BR41" s="237"/>
      <c r="BS41" s="237"/>
      <c r="BT41" s="237"/>
      <c r="BU41" s="237"/>
      <c r="BV41" s="237"/>
      <c r="BW41" s="237"/>
      <c r="BX41" s="237"/>
      <c r="BY41" s="237"/>
      <c r="BZ41" s="237"/>
      <c r="CA41" s="237"/>
      <c r="CB41" s="237"/>
      <c r="CC41" s="237"/>
      <c r="CD41" s="237"/>
      <c r="CE41" s="237"/>
    </row>
    <row r="42" spans="1:83" ht="13.5" customHeight="1">
      <c r="A42" s="24"/>
      <c r="B42" s="356" t="s">
        <v>203</v>
      </c>
      <c r="C42" s="379" t="s">
        <v>42</v>
      </c>
      <c r="D42" s="380"/>
      <c r="E42" s="380" t="s">
        <v>17</v>
      </c>
      <c r="F42" s="380"/>
      <c r="G42" s="380"/>
      <c r="H42" s="380"/>
      <c r="I42" s="380"/>
      <c r="J42" s="380" t="s">
        <v>15</v>
      </c>
      <c r="K42" s="380"/>
      <c r="L42" s="509" t="s">
        <v>18</v>
      </c>
      <c r="M42" s="509"/>
      <c r="N42" s="391" t="s">
        <v>43</v>
      </c>
      <c r="O42" s="322"/>
      <c r="P42" s="322"/>
      <c r="Q42" s="322"/>
      <c r="R42" s="322"/>
      <c r="S42" s="322"/>
      <c r="T42" s="322"/>
      <c r="U42" s="322"/>
      <c r="V42" s="391" t="s">
        <v>16</v>
      </c>
      <c r="W42" s="322"/>
      <c r="X42" s="322"/>
      <c r="Y42" s="322"/>
      <c r="Z42" s="322"/>
      <c r="AA42" s="322"/>
      <c r="AB42" s="322"/>
      <c r="AC42" s="322"/>
      <c r="AD42" s="332"/>
      <c r="AE42" s="24"/>
      <c r="AF42" s="24"/>
      <c r="AG42" s="298"/>
      <c r="AH42" s="465" t="s">
        <v>47</v>
      </c>
      <c r="AI42" s="208"/>
      <c r="AJ42" s="209"/>
      <c r="AK42" s="209"/>
      <c r="AL42" s="209"/>
      <c r="AM42" s="209"/>
      <c r="AN42" s="209"/>
      <c r="AO42" s="209"/>
      <c r="AP42" s="209"/>
      <c r="AQ42" s="209"/>
      <c r="AR42" s="209"/>
      <c r="AS42" s="209"/>
      <c r="AT42" s="210"/>
      <c r="AU42" s="373"/>
      <c r="AV42" s="446"/>
      <c r="AW42" s="446"/>
      <c r="AX42" s="446"/>
      <c r="AY42" s="446"/>
      <c r="AZ42" s="446"/>
      <c r="BA42" s="446"/>
      <c r="BB42" s="446"/>
      <c r="BC42" s="446"/>
      <c r="BD42" s="446"/>
      <c r="BE42" s="446"/>
      <c r="BF42" s="446"/>
      <c r="BG42" s="446"/>
      <c r="BH42" s="446"/>
      <c r="BI42" s="447"/>
      <c r="BL42" s="237"/>
      <c r="BM42" s="237"/>
      <c r="BN42" s="237"/>
      <c r="BO42" s="237"/>
      <c r="BP42" s="237"/>
      <c r="BQ42" s="237"/>
      <c r="BR42" s="237"/>
      <c r="BS42" s="237"/>
      <c r="BT42" s="237"/>
      <c r="BU42" s="237"/>
      <c r="BV42" s="237"/>
      <c r="BW42" s="237"/>
      <c r="BX42" s="237"/>
      <c r="BY42" s="237"/>
      <c r="BZ42" s="237"/>
      <c r="CA42" s="237"/>
      <c r="CB42" s="237"/>
      <c r="CC42" s="237"/>
      <c r="CD42" s="237"/>
      <c r="CE42" s="237"/>
    </row>
    <row r="43" spans="1:83" ht="13.5" customHeight="1">
      <c r="A43" s="24"/>
      <c r="B43" s="357"/>
      <c r="C43" s="359"/>
      <c r="D43" s="360"/>
      <c r="E43" s="400"/>
      <c r="F43" s="401"/>
      <c r="G43" s="401"/>
      <c r="H43" s="401"/>
      <c r="I43" s="402"/>
      <c r="J43" s="371"/>
      <c r="K43" s="372"/>
      <c r="L43" s="452"/>
      <c r="M43" s="453"/>
      <c r="N43" s="458"/>
      <c r="O43" s="459"/>
      <c r="P43" s="459"/>
      <c r="Q43" s="459"/>
      <c r="R43" s="459"/>
      <c r="S43" s="459"/>
      <c r="T43" s="459"/>
      <c r="U43" s="459"/>
      <c r="V43" s="267" t="s">
        <v>171</v>
      </c>
      <c r="W43" s="268"/>
      <c r="X43" s="354"/>
      <c r="Y43" s="354"/>
      <c r="Z43" s="354"/>
      <c r="AA43" s="354"/>
      <c r="AB43" s="354"/>
      <c r="AC43" s="354"/>
      <c r="AD43" s="355"/>
      <c r="AE43" s="24"/>
      <c r="AF43" s="24"/>
      <c r="AG43" s="298"/>
      <c r="AH43" s="466"/>
      <c r="AI43" s="155"/>
      <c r="AJ43" s="156"/>
      <c r="AK43" s="156"/>
      <c r="AL43" s="156"/>
      <c r="AM43" s="156"/>
      <c r="AN43" s="156"/>
      <c r="AO43" s="156"/>
      <c r="AP43" s="156"/>
      <c r="AQ43" s="156"/>
      <c r="AR43" s="156"/>
      <c r="AS43" s="156"/>
      <c r="AT43" s="211"/>
      <c r="AU43" s="373"/>
      <c r="AV43" s="446"/>
      <c r="AW43" s="446"/>
      <c r="AX43" s="446"/>
      <c r="AY43" s="446"/>
      <c r="AZ43" s="446"/>
      <c r="BA43" s="446"/>
      <c r="BB43" s="446"/>
      <c r="BC43" s="446"/>
      <c r="BD43" s="446"/>
      <c r="BE43" s="446"/>
      <c r="BF43" s="446"/>
      <c r="BG43" s="446"/>
      <c r="BH43" s="446"/>
      <c r="BI43" s="447"/>
      <c r="BL43" s="237"/>
      <c r="BM43" s="237"/>
      <c r="BN43" s="237"/>
      <c r="BO43" s="237"/>
      <c r="BP43" s="237"/>
      <c r="BQ43" s="237"/>
      <c r="BR43" s="237"/>
      <c r="BS43" s="237"/>
      <c r="BT43" s="237"/>
      <c r="BU43" s="237"/>
      <c r="BV43" s="237"/>
      <c r="BW43" s="237"/>
      <c r="BX43" s="237"/>
      <c r="BY43" s="237"/>
      <c r="BZ43" s="237"/>
      <c r="CA43" s="237"/>
      <c r="CB43" s="237"/>
      <c r="CC43" s="237"/>
      <c r="CD43" s="237"/>
      <c r="CE43" s="237"/>
    </row>
    <row r="44" spans="1:83" ht="13.5" customHeight="1">
      <c r="A44" s="24"/>
      <c r="B44" s="357"/>
      <c r="C44" s="361"/>
      <c r="D44" s="362"/>
      <c r="E44" s="365"/>
      <c r="F44" s="366"/>
      <c r="G44" s="366"/>
      <c r="H44" s="366"/>
      <c r="I44" s="367"/>
      <c r="J44" s="373"/>
      <c r="K44" s="374"/>
      <c r="L44" s="454"/>
      <c r="M44" s="455"/>
      <c r="N44" s="427"/>
      <c r="O44" s="428"/>
      <c r="P44" s="428"/>
      <c r="Q44" s="428"/>
      <c r="R44" s="428"/>
      <c r="S44" s="428"/>
      <c r="T44" s="428"/>
      <c r="U44" s="428"/>
      <c r="V44" s="425" t="s">
        <v>509</v>
      </c>
      <c r="W44" s="426"/>
      <c r="X44" s="186"/>
      <c r="Y44" s="186"/>
      <c r="Z44" s="186"/>
      <c r="AA44" s="186"/>
      <c r="AB44" s="186"/>
      <c r="AC44" s="186"/>
      <c r="AD44" s="435"/>
      <c r="AE44" s="24"/>
      <c r="AF44" s="24"/>
      <c r="AG44" s="298"/>
      <c r="AH44" s="466"/>
      <c r="AI44" s="155"/>
      <c r="AJ44" s="156"/>
      <c r="AK44" s="156"/>
      <c r="AL44" s="156"/>
      <c r="AM44" s="156"/>
      <c r="AN44" s="156"/>
      <c r="AO44" s="156"/>
      <c r="AP44" s="156"/>
      <c r="AQ44" s="156"/>
      <c r="AR44" s="156"/>
      <c r="AS44" s="156"/>
      <c r="AT44" s="211"/>
      <c r="AU44" s="373"/>
      <c r="AV44" s="446"/>
      <c r="AW44" s="446"/>
      <c r="AX44" s="446"/>
      <c r="AY44" s="446"/>
      <c r="AZ44" s="446"/>
      <c r="BA44" s="446"/>
      <c r="BB44" s="446"/>
      <c r="BC44" s="446"/>
      <c r="BD44" s="446"/>
      <c r="BE44" s="446"/>
      <c r="BF44" s="446"/>
      <c r="BG44" s="446"/>
      <c r="BH44" s="446"/>
      <c r="BI44" s="447"/>
      <c r="BL44" s="237"/>
      <c r="BM44" s="237"/>
      <c r="BN44" s="237"/>
      <c r="BO44" s="237"/>
      <c r="BP44" s="237"/>
      <c r="BQ44" s="237"/>
      <c r="BR44" s="237"/>
      <c r="BS44" s="237"/>
      <c r="BT44" s="237"/>
      <c r="BU44" s="237"/>
      <c r="BV44" s="237"/>
      <c r="BW44" s="237"/>
      <c r="BX44" s="237"/>
      <c r="BY44" s="237"/>
      <c r="BZ44" s="237"/>
      <c r="CA44" s="237"/>
      <c r="CB44" s="237"/>
      <c r="CC44" s="237"/>
      <c r="CD44" s="237"/>
      <c r="CE44" s="237"/>
    </row>
    <row r="45" spans="1:83" ht="13.5" customHeight="1">
      <c r="A45" s="24"/>
      <c r="B45" s="357"/>
      <c r="C45" s="363"/>
      <c r="D45" s="364"/>
      <c r="E45" s="403"/>
      <c r="F45" s="404"/>
      <c r="G45" s="404"/>
      <c r="H45" s="404"/>
      <c r="I45" s="405"/>
      <c r="J45" s="375"/>
      <c r="K45" s="376"/>
      <c r="L45" s="456"/>
      <c r="M45" s="457"/>
      <c r="N45" s="460"/>
      <c r="O45" s="461"/>
      <c r="P45" s="461"/>
      <c r="Q45" s="461"/>
      <c r="R45" s="461"/>
      <c r="S45" s="461"/>
      <c r="T45" s="461"/>
      <c r="U45" s="461"/>
      <c r="V45" s="433" t="s">
        <v>44</v>
      </c>
      <c r="W45" s="434"/>
      <c r="X45" s="436"/>
      <c r="Y45" s="254"/>
      <c r="Z45" s="254"/>
      <c r="AA45" s="254"/>
      <c r="AB45" s="254"/>
      <c r="AC45" s="254"/>
      <c r="AD45" s="256"/>
      <c r="AE45" s="24"/>
      <c r="AF45" s="9"/>
      <c r="AG45" s="298"/>
      <c r="AH45" s="466"/>
      <c r="AI45" s="155"/>
      <c r="AJ45" s="156"/>
      <c r="AK45" s="156"/>
      <c r="AL45" s="156"/>
      <c r="AM45" s="156"/>
      <c r="AN45" s="156"/>
      <c r="AO45" s="156"/>
      <c r="AP45" s="156"/>
      <c r="AQ45" s="156"/>
      <c r="AR45" s="156"/>
      <c r="AS45" s="156"/>
      <c r="AT45" s="211"/>
      <c r="AU45" s="373"/>
      <c r="AV45" s="446"/>
      <c r="AW45" s="446"/>
      <c r="AX45" s="446"/>
      <c r="AY45" s="446"/>
      <c r="AZ45" s="446"/>
      <c r="BA45" s="446"/>
      <c r="BB45" s="446"/>
      <c r="BC45" s="446"/>
      <c r="BD45" s="446"/>
      <c r="BE45" s="446"/>
      <c r="BF45" s="446"/>
      <c r="BG45" s="446"/>
      <c r="BH45" s="446"/>
      <c r="BI45" s="447"/>
      <c r="BL45" s="237"/>
      <c r="BM45" s="237"/>
      <c r="BN45" s="237"/>
      <c r="BO45" s="237"/>
      <c r="BP45" s="237"/>
      <c r="BQ45" s="237"/>
      <c r="BR45" s="237"/>
      <c r="BS45" s="237"/>
      <c r="BT45" s="237"/>
      <c r="BU45" s="237"/>
      <c r="BV45" s="237"/>
      <c r="BW45" s="237"/>
      <c r="BX45" s="237"/>
      <c r="BY45" s="237"/>
      <c r="BZ45" s="237"/>
      <c r="CA45" s="237"/>
      <c r="CB45" s="237"/>
      <c r="CC45" s="237"/>
      <c r="CD45" s="237"/>
      <c r="CE45" s="237"/>
    </row>
    <row r="46" spans="1:83" ht="13.5" customHeight="1">
      <c r="A46" s="9"/>
      <c r="B46" s="357"/>
      <c r="C46" s="359"/>
      <c r="D46" s="360"/>
      <c r="E46" s="400"/>
      <c r="F46" s="401"/>
      <c r="G46" s="401"/>
      <c r="H46" s="401"/>
      <c r="I46" s="402"/>
      <c r="J46" s="371"/>
      <c r="K46" s="372"/>
      <c r="L46" s="452"/>
      <c r="M46" s="453"/>
      <c r="N46" s="458"/>
      <c r="O46" s="459"/>
      <c r="P46" s="459"/>
      <c r="Q46" s="459"/>
      <c r="R46" s="459"/>
      <c r="S46" s="459"/>
      <c r="T46" s="459"/>
      <c r="U46" s="459"/>
      <c r="V46" s="267" t="s">
        <v>171</v>
      </c>
      <c r="W46" s="268"/>
      <c r="X46" s="354"/>
      <c r="Y46" s="354"/>
      <c r="Z46" s="354"/>
      <c r="AA46" s="354"/>
      <c r="AB46" s="354"/>
      <c r="AC46" s="354"/>
      <c r="AD46" s="355"/>
      <c r="AE46" s="9"/>
      <c r="AF46" s="9"/>
      <c r="AG46" s="298"/>
      <c r="AH46" s="466"/>
      <c r="AI46" s="155"/>
      <c r="AJ46" s="156"/>
      <c r="AK46" s="156"/>
      <c r="AL46" s="156"/>
      <c r="AM46" s="156"/>
      <c r="AN46" s="156"/>
      <c r="AO46" s="156"/>
      <c r="AP46" s="156"/>
      <c r="AQ46" s="156"/>
      <c r="AR46" s="156"/>
      <c r="AS46" s="156"/>
      <c r="AT46" s="211"/>
      <c r="AU46" s="373"/>
      <c r="AV46" s="446"/>
      <c r="AW46" s="446"/>
      <c r="AX46" s="446"/>
      <c r="AY46" s="446"/>
      <c r="AZ46" s="446"/>
      <c r="BA46" s="446"/>
      <c r="BB46" s="446"/>
      <c r="BC46" s="446"/>
      <c r="BD46" s="446"/>
      <c r="BE46" s="446"/>
      <c r="BF46" s="446"/>
      <c r="BG46" s="446"/>
      <c r="BH46" s="446"/>
      <c r="BI46" s="447"/>
      <c r="BL46" s="237"/>
      <c r="BM46" s="237"/>
      <c r="BN46" s="237"/>
      <c r="BO46" s="237"/>
      <c r="BP46" s="237"/>
      <c r="BQ46" s="237"/>
      <c r="BR46" s="237"/>
      <c r="BS46" s="237"/>
      <c r="BT46" s="237"/>
      <c r="BU46" s="237"/>
      <c r="BV46" s="237"/>
      <c r="BW46" s="237"/>
      <c r="BX46" s="237"/>
      <c r="BY46" s="237"/>
      <c r="BZ46" s="237"/>
      <c r="CA46" s="237"/>
      <c r="CB46" s="237"/>
      <c r="CC46" s="237"/>
      <c r="CD46" s="237"/>
      <c r="CE46" s="237"/>
    </row>
    <row r="47" spans="1:83" ht="13.5" customHeight="1">
      <c r="A47" s="9"/>
      <c r="B47" s="357"/>
      <c r="C47" s="361"/>
      <c r="D47" s="362"/>
      <c r="E47" s="365"/>
      <c r="F47" s="366"/>
      <c r="G47" s="366"/>
      <c r="H47" s="366"/>
      <c r="I47" s="367"/>
      <c r="J47" s="373"/>
      <c r="K47" s="374"/>
      <c r="L47" s="454"/>
      <c r="M47" s="455"/>
      <c r="N47" s="427"/>
      <c r="O47" s="428"/>
      <c r="P47" s="428"/>
      <c r="Q47" s="428"/>
      <c r="R47" s="428"/>
      <c r="S47" s="428"/>
      <c r="T47" s="428"/>
      <c r="U47" s="428"/>
      <c r="V47" s="425" t="s">
        <v>509</v>
      </c>
      <c r="W47" s="426"/>
      <c r="X47" s="186"/>
      <c r="Y47" s="186"/>
      <c r="Z47" s="186"/>
      <c r="AA47" s="186"/>
      <c r="AB47" s="186"/>
      <c r="AC47" s="186"/>
      <c r="AD47" s="435"/>
      <c r="AE47" s="9"/>
      <c r="AF47" s="9"/>
      <c r="AG47" s="298"/>
      <c r="AH47" s="466"/>
      <c r="AI47" s="155"/>
      <c r="AJ47" s="156"/>
      <c r="AK47" s="156"/>
      <c r="AL47" s="156"/>
      <c r="AM47" s="156"/>
      <c r="AN47" s="156"/>
      <c r="AO47" s="156"/>
      <c r="AP47" s="156"/>
      <c r="AQ47" s="156"/>
      <c r="AR47" s="156"/>
      <c r="AS47" s="156"/>
      <c r="AT47" s="211"/>
      <c r="AU47" s="373"/>
      <c r="AV47" s="446"/>
      <c r="AW47" s="446"/>
      <c r="AX47" s="446"/>
      <c r="AY47" s="446"/>
      <c r="AZ47" s="446"/>
      <c r="BA47" s="446"/>
      <c r="BB47" s="446"/>
      <c r="BC47" s="446"/>
      <c r="BD47" s="446"/>
      <c r="BE47" s="446"/>
      <c r="BF47" s="446"/>
      <c r="BG47" s="446"/>
      <c r="BH47" s="446"/>
      <c r="BI47" s="447"/>
      <c r="BL47" s="237"/>
      <c r="BM47" s="237"/>
      <c r="BN47" s="237"/>
      <c r="BO47" s="237"/>
      <c r="BP47" s="237"/>
      <c r="BQ47" s="237"/>
      <c r="BR47" s="237"/>
      <c r="BS47" s="237"/>
      <c r="BT47" s="237"/>
      <c r="BU47" s="237"/>
      <c r="BV47" s="237"/>
      <c r="BW47" s="237"/>
      <c r="BX47" s="237"/>
      <c r="BY47" s="237"/>
      <c r="BZ47" s="237"/>
      <c r="CA47" s="237"/>
      <c r="CB47" s="237"/>
      <c r="CC47" s="237"/>
      <c r="CD47" s="237"/>
      <c r="CE47" s="237"/>
    </row>
    <row r="48" spans="1:83" ht="13.5" customHeight="1">
      <c r="A48" s="9"/>
      <c r="B48" s="357"/>
      <c r="C48" s="363"/>
      <c r="D48" s="364"/>
      <c r="E48" s="403"/>
      <c r="F48" s="404"/>
      <c r="G48" s="404"/>
      <c r="H48" s="404"/>
      <c r="I48" s="405"/>
      <c r="J48" s="375"/>
      <c r="K48" s="376"/>
      <c r="L48" s="456"/>
      <c r="M48" s="457"/>
      <c r="N48" s="460"/>
      <c r="O48" s="461"/>
      <c r="P48" s="461"/>
      <c r="Q48" s="461"/>
      <c r="R48" s="461"/>
      <c r="S48" s="461"/>
      <c r="T48" s="461"/>
      <c r="U48" s="461"/>
      <c r="V48" s="433" t="s">
        <v>44</v>
      </c>
      <c r="W48" s="434"/>
      <c r="X48" s="436"/>
      <c r="Y48" s="254"/>
      <c r="Z48" s="254"/>
      <c r="AA48" s="254"/>
      <c r="AB48" s="254"/>
      <c r="AC48" s="254"/>
      <c r="AD48" s="256"/>
      <c r="AE48" s="9"/>
      <c r="AF48" s="29"/>
      <c r="AG48" s="298"/>
      <c r="AH48" s="466"/>
      <c r="AI48" s="155"/>
      <c r="AJ48" s="156"/>
      <c r="AK48" s="156"/>
      <c r="AL48" s="156"/>
      <c r="AM48" s="156"/>
      <c r="AN48" s="156"/>
      <c r="AO48" s="156"/>
      <c r="AP48" s="156"/>
      <c r="AQ48" s="156"/>
      <c r="AR48" s="156"/>
      <c r="AS48" s="156"/>
      <c r="AT48" s="211"/>
      <c r="AU48" s="373"/>
      <c r="AV48" s="446"/>
      <c r="AW48" s="446"/>
      <c r="AX48" s="446"/>
      <c r="AY48" s="446"/>
      <c r="AZ48" s="446"/>
      <c r="BA48" s="446"/>
      <c r="BB48" s="446"/>
      <c r="BC48" s="446"/>
      <c r="BD48" s="446"/>
      <c r="BE48" s="446"/>
      <c r="BF48" s="446"/>
      <c r="BG48" s="446"/>
      <c r="BH48" s="446"/>
      <c r="BI48" s="447"/>
      <c r="BL48" s="237"/>
      <c r="BM48" s="237"/>
      <c r="BN48" s="237"/>
      <c r="BO48" s="237"/>
      <c r="BP48" s="237"/>
      <c r="BQ48" s="237"/>
      <c r="BR48" s="237"/>
      <c r="BS48" s="237"/>
      <c r="BT48" s="237"/>
      <c r="BU48" s="237"/>
      <c r="BV48" s="237"/>
      <c r="BW48" s="237"/>
      <c r="BX48" s="237"/>
      <c r="BY48" s="237"/>
      <c r="BZ48" s="237"/>
      <c r="CA48" s="237"/>
      <c r="CB48" s="237"/>
      <c r="CC48" s="237"/>
      <c r="CD48" s="237"/>
      <c r="CE48" s="237"/>
    </row>
    <row r="49" spans="1:83" ht="13.5" customHeight="1">
      <c r="A49" s="29"/>
      <c r="B49" s="357"/>
      <c r="C49" s="359"/>
      <c r="D49" s="360"/>
      <c r="E49" s="365"/>
      <c r="F49" s="366"/>
      <c r="G49" s="366"/>
      <c r="H49" s="366"/>
      <c r="I49" s="367"/>
      <c r="J49" s="371"/>
      <c r="K49" s="372"/>
      <c r="L49" s="452"/>
      <c r="M49" s="453"/>
      <c r="N49" s="427"/>
      <c r="O49" s="428"/>
      <c r="P49" s="428"/>
      <c r="Q49" s="428"/>
      <c r="R49" s="428"/>
      <c r="S49" s="428"/>
      <c r="T49" s="428"/>
      <c r="U49" s="428"/>
      <c r="V49" s="262" t="s">
        <v>171</v>
      </c>
      <c r="W49" s="263"/>
      <c r="X49" s="446"/>
      <c r="Y49" s="446"/>
      <c r="Z49" s="446"/>
      <c r="AA49" s="446"/>
      <c r="AB49" s="446"/>
      <c r="AC49" s="446"/>
      <c r="AD49" s="447"/>
      <c r="AE49" s="29"/>
      <c r="AF49" s="29"/>
      <c r="AG49" s="298"/>
      <c r="AH49" s="466"/>
      <c r="AI49" s="155"/>
      <c r="AJ49" s="156"/>
      <c r="AK49" s="156"/>
      <c r="AL49" s="156"/>
      <c r="AM49" s="156"/>
      <c r="AN49" s="156"/>
      <c r="AO49" s="156"/>
      <c r="AP49" s="156"/>
      <c r="AQ49" s="156"/>
      <c r="AR49" s="156"/>
      <c r="AS49" s="156"/>
      <c r="AT49" s="211"/>
      <c r="AU49" s="373"/>
      <c r="AV49" s="446"/>
      <c r="AW49" s="446"/>
      <c r="AX49" s="446"/>
      <c r="AY49" s="446"/>
      <c r="AZ49" s="446"/>
      <c r="BA49" s="446"/>
      <c r="BB49" s="446"/>
      <c r="BC49" s="446"/>
      <c r="BD49" s="446"/>
      <c r="BE49" s="446"/>
      <c r="BF49" s="446"/>
      <c r="BG49" s="446"/>
      <c r="BH49" s="446"/>
      <c r="BI49" s="447"/>
      <c r="BL49" s="237"/>
      <c r="BM49" s="237"/>
      <c r="BN49" s="237"/>
      <c r="BO49" s="237"/>
      <c r="BP49" s="237"/>
      <c r="BQ49" s="237"/>
      <c r="BR49" s="237"/>
      <c r="BS49" s="237"/>
      <c r="BT49" s="237"/>
      <c r="BU49" s="237"/>
      <c r="BV49" s="237"/>
      <c r="BW49" s="237"/>
      <c r="BX49" s="237"/>
      <c r="BY49" s="237"/>
      <c r="BZ49" s="237"/>
      <c r="CA49" s="237"/>
      <c r="CB49" s="237"/>
      <c r="CC49" s="237"/>
      <c r="CD49" s="237"/>
      <c r="CE49" s="237"/>
    </row>
    <row r="50" spans="1:83" ht="13.5" customHeight="1">
      <c r="A50" s="29"/>
      <c r="B50" s="357"/>
      <c r="C50" s="361"/>
      <c r="D50" s="362"/>
      <c r="E50" s="365"/>
      <c r="F50" s="366"/>
      <c r="G50" s="366"/>
      <c r="H50" s="366"/>
      <c r="I50" s="367"/>
      <c r="J50" s="373"/>
      <c r="K50" s="374"/>
      <c r="L50" s="454"/>
      <c r="M50" s="455"/>
      <c r="N50" s="427"/>
      <c r="O50" s="428"/>
      <c r="P50" s="428"/>
      <c r="Q50" s="428"/>
      <c r="R50" s="428"/>
      <c r="S50" s="428"/>
      <c r="T50" s="428"/>
      <c r="U50" s="428"/>
      <c r="V50" s="425" t="s">
        <v>40</v>
      </c>
      <c r="W50" s="426"/>
      <c r="X50" s="186"/>
      <c r="Y50" s="186"/>
      <c r="Z50" s="186"/>
      <c r="AA50" s="186"/>
      <c r="AB50" s="186"/>
      <c r="AC50" s="186"/>
      <c r="AD50" s="435"/>
      <c r="AE50" s="29"/>
      <c r="AF50" s="29"/>
      <c r="AG50" s="353"/>
      <c r="AH50" s="496"/>
      <c r="AI50" s="152"/>
      <c r="AJ50" s="153"/>
      <c r="AK50" s="153"/>
      <c r="AL50" s="153"/>
      <c r="AM50" s="153"/>
      <c r="AN50" s="153"/>
      <c r="AO50" s="153"/>
      <c r="AP50" s="153"/>
      <c r="AQ50" s="153"/>
      <c r="AR50" s="153"/>
      <c r="AS50" s="153"/>
      <c r="AT50" s="212"/>
      <c r="AU50" s="375"/>
      <c r="AV50" s="445"/>
      <c r="AW50" s="445"/>
      <c r="AX50" s="445"/>
      <c r="AY50" s="445"/>
      <c r="AZ50" s="445"/>
      <c r="BA50" s="445"/>
      <c r="BB50" s="445"/>
      <c r="BC50" s="445"/>
      <c r="BD50" s="445"/>
      <c r="BE50" s="445"/>
      <c r="BF50" s="445"/>
      <c r="BG50" s="445"/>
      <c r="BH50" s="445"/>
      <c r="BI50" s="537"/>
      <c r="BL50" s="237"/>
      <c r="BM50" s="237"/>
      <c r="BN50" s="237"/>
      <c r="BO50" s="237"/>
      <c r="BP50" s="237"/>
      <c r="BQ50" s="237"/>
      <c r="BR50" s="237"/>
      <c r="BS50" s="237"/>
      <c r="BT50" s="237"/>
      <c r="BU50" s="237"/>
      <c r="BV50" s="237"/>
      <c r="BW50" s="237"/>
      <c r="BX50" s="237"/>
      <c r="BY50" s="237"/>
      <c r="BZ50" s="237"/>
      <c r="CA50" s="237"/>
      <c r="CB50" s="237"/>
      <c r="CC50" s="237"/>
      <c r="CD50" s="237"/>
      <c r="CE50" s="237"/>
    </row>
    <row r="51" spans="1:83" ht="13.5" customHeight="1">
      <c r="A51" s="29"/>
      <c r="B51" s="358"/>
      <c r="C51" s="363"/>
      <c r="D51" s="364"/>
      <c r="E51" s="368"/>
      <c r="F51" s="369"/>
      <c r="G51" s="369"/>
      <c r="H51" s="369"/>
      <c r="I51" s="370"/>
      <c r="J51" s="375"/>
      <c r="K51" s="376"/>
      <c r="L51" s="456"/>
      <c r="M51" s="457"/>
      <c r="N51" s="429"/>
      <c r="O51" s="430"/>
      <c r="P51" s="430"/>
      <c r="Q51" s="430"/>
      <c r="R51" s="430"/>
      <c r="S51" s="430"/>
      <c r="T51" s="430"/>
      <c r="U51" s="430"/>
      <c r="V51" s="450" t="s">
        <v>44</v>
      </c>
      <c r="W51" s="451"/>
      <c r="X51" s="448"/>
      <c r="Y51" s="186"/>
      <c r="Z51" s="186"/>
      <c r="AA51" s="186"/>
      <c r="AB51" s="186"/>
      <c r="AC51" s="186"/>
      <c r="AD51" s="435"/>
      <c r="AE51" s="29"/>
      <c r="AF51" s="29"/>
      <c r="AG51" s="321" t="s">
        <v>37</v>
      </c>
      <c r="AH51" s="322"/>
      <c r="AI51" s="540"/>
      <c r="AJ51" s="449"/>
      <c r="AK51" s="336"/>
      <c r="AL51" s="30" t="s">
        <v>6</v>
      </c>
      <c r="AM51" s="229"/>
      <c r="AN51" s="229"/>
      <c r="AO51" s="229"/>
      <c r="AP51" s="229"/>
      <c r="AQ51" s="229"/>
      <c r="AR51" s="229"/>
      <c r="AS51" s="229"/>
      <c r="AT51" s="31" t="s">
        <v>7</v>
      </c>
      <c r="AU51" s="321" t="s">
        <v>38</v>
      </c>
      <c r="AV51" s="322"/>
      <c r="AW51" s="540"/>
      <c r="AX51" s="449"/>
      <c r="AY51" s="336"/>
      <c r="AZ51" s="16" t="s">
        <v>6</v>
      </c>
      <c r="BA51" s="229"/>
      <c r="BB51" s="229"/>
      <c r="BC51" s="229"/>
      <c r="BD51" s="229"/>
      <c r="BE51" s="229"/>
      <c r="BF51" s="229"/>
      <c r="BG51" s="229"/>
      <c r="BH51" s="229"/>
      <c r="BI51" s="32" t="s">
        <v>7</v>
      </c>
      <c r="BL51" s="237"/>
      <c r="BM51" s="237"/>
      <c r="BN51" s="237"/>
      <c r="BO51" s="237"/>
      <c r="BP51" s="237"/>
      <c r="BQ51" s="237"/>
      <c r="BR51" s="237"/>
      <c r="BS51" s="237"/>
      <c r="BT51" s="237"/>
      <c r="BU51" s="237"/>
      <c r="BV51" s="237"/>
      <c r="BW51" s="237"/>
      <c r="BX51" s="237"/>
      <c r="BY51" s="237"/>
      <c r="BZ51" s="237"/>
      <c r="CA51" s="237"/>
      <c r="CB51" s="237"/>
      <c r="CC51" s="237"/>
      <c r="CD51" s="237"/>
      <c r="CE51" s="237"/>
    </row>
    <row r="52" spans="1:83" ht="13.5" customHeight="1">
      <c r="A52" s="29"/>
      <c r="B52" s="406" t="s">
        <v>469</v>
      </c>
      <c r="C52" s="407"/>
      <c r="D52" s="408"/>
      <c r="E52" s="415" t="s">
        <v>205</v>
      </c>
      <c r="F52" s="415"/>
      <c r="G52" s="415"/>
      <c r="H52" s="415"/>
      <c r="I52" s="415"/>
      <c r="J52" s="196" t="s">
        <v>204</v>
      </c>
      <c r="K52" s="197"/>
      <c r="L52" s="197"/>
      <c r="M52" s="202"/>
      <c r="N52" s="204" t="s">
        <v>43</v>
      </c>
      <c r="O52" s="204"/>
      <c r="P52" s="204"/>
      <c r="Q52" s="204"/>
      <c r="R52" s="204"/>
      <c r="S52" s="204"/>
      <c r="T52" s="204"/>
      <c r="U52" s="204"/>
      <c r="V52" s="204"/>
      <c r="W52" s="204"/>
      <c r="X52" s="204" t="s">
        <v>16</v>
      </c>
      <c r="Y52" s="204"/>
      <c r="Z52" s="204"/>
      <c r="AA52" s="204"/>
      <c r="AB52" s="204"/>
      <c r="AC52" s="204"/>
      <c r="AD52" s="518"/>
      <c r="AE52" s="29"/>
      <c r="AF52" s="24"/>
      <c r="AG52" s="161" t="s">
        <v>101</v>
      </c>
      <c r="AH52" s="199" t="s">
        <v>411</v>
      </c>
      <c r="AI52" s="200"/>
      <c r="AJ52" s="200"/>
      <c r="AK52" s="201"/>
      <c r="AL52" s="336"/>
      <c r="AM52" s="336"/>
      <c r="AN52" s="336"/>
      <c r="AO52" s="30" t="s">
        <v>6</v>
      </c>
      <c r="AP52" s="229"/>
      <c r="AQ52" s="229"/>
      <c r="AR52" s="229"/>
      <c r="AS52" s="229"/>
      <c r="AT52" s="32" t="s">
        <v>7</v>
      </c>
      <c r="AU52" s="199" t="s">
        <v>412</v>
      </c>
      <c r="AV52" s="200"/>
      <c r="AW52" s="201"/>
      <c r="AX52" s="336"/>
      <c r="AY52" s="336"/>
      <c r="AZ52" s="33" t="s">
        <v>6</v>
      </c>
      <c r="BA52" s="229"/>
      <c r="BB52" s="229"/>
      <c r="BC52" s="229"/>
      <c r="BD52" s="32" t="s">
        <v>7</v>
      </c>
      <c r="BE52" s="199" t="s">
        <v>413</v>
      </c>
      <c r="BF52" s="200"/>
      <c r="BG52" s="201"/>
      <c r="BH52" s="449"/>
      <c r="BI52" s="183"/>
      <c r="BL52" s="237"/>
      <c r="BM52" s="237"/>
      <c r="BN52" s="237"/>
      <c r="BO52" s="237"/>
      <c r="BP52" s="237"/>
      <c r="BQ52" s="237"/>
      <c r="BR52" s="237"/>
      <c r="BS52" s="237"/>
      <c r="BT52" s="237"/>
      <c r="BU52" s="237"/>
      <c r="BV52" s="237"/>
      <c r="BW52" s="237"/>
      <c r="BX52" s="237"/>
      <c r="BY52" s="237"/>
      <c r="BZ52" s="237"/>
      <c r="CA52" s="237"/>
      <c r="CB52" s="237"/>
      <c r="CC52" s="237"/>
      <c r="CD52" s="237"/>
      <c r="CE52" s="237"/>
    </row>
    <row r="53" spans="1:83" ht="13.5" customHeight="1">
      <c r="A53" s="24"/>
      <c r="B53" s="409"/>
      <c r="C53" s="410"/>
      <c r="D53" s="411"/>
      <c r="E53" s="416"/>
      <c r="F53" s="417"/>
      <c r="G53" s="417"/>
      <c r="H53" s="417"/>
      <c r="I53" s="418"/>
      <c r="J53" s="185"/>
      <c r="K53" s="186"/>
      <c r="L53" s="186"/>
      <c r="M53" s="187"/>
      <c r="N53" s="510"/>
      <c r="O53" s="511"/>
      <c r="P53" s="511"/>
      <c r="Q53" s="511"/>
      <c r="R53" s="511"/>
      <c r="S53" s="511"/>
      <c r="T53" s="511"/>
      <c r="U53" s="511"/>
      <c r="V53" s="511"/>
      <c r="W53" s="511"/>
      <c r="X53" s="512"/>
      <c r="Y53" s="513"/>
      <c r="Z53" s="513"/>
      <c r="AA53" s="513"/>
      <c r="AB53" s="513"/>
      <c r="AC53" s="513"/>
      <c r="AD53" s="514"/>
      <c r="AE53" s="24"/>
      <c r="AF53" s="24"/>
      <c r="AG53" s="162"/>
      <c r="AH53" s="199" t="s">
        <v>97</v>
      </c>
      <c r="AI53" s="200"/>
      <c r="AJ53" s="200"/>
      <c r="AK53" s="201"/>
      <c r="AL53" s="336"/>
      <c r="AM53" s="336"/>
      <c r="AN53" s="336"/>
      <c r="AO53" s="199" t="s">
        <v>20</v>
      </c>
      <c r="AP53" s="200"/>
      <c r="AQ53" s="200"/>
      <c r="AR53" s="201"/>
      <c r="AS53" s="336"/>
      <c r="AT53" s="336"/>
      <c r="AU53" s="336"/>
      <c r="AV53" s="199" t="s">
        <v>332</v>
      </c>
      <c r="AW53" s="200"/>
      <c r="AX53" s="200"/>
      <c r="AY53" s="201"/>
      <c r="AZ53" s="336"/>
      <c r="BA53" s="336"/>
      <c r="BB53" s="336"/>
      <c r="BC53" s="199" t="s">
        <v>95</v>
      </c>
      <c r="BD53" s="200"/>
      <c r="BE53" s="200"/>
      <c r="BF53" s="201"/>
      <c r="BG53" s="449"/>
      <c r="BH53" s="336"/>
      <c r="BI53" s="183"/>
      <c r="BL53" s="237"/>
      <c r="BM53" s="237"/>
      <c r="BN53" s="237"/>
      <c r="BO53" s="237"/>
      <c r="BP53" s="237"/>
      <c r="BQ53" s="237"/>
      <c r="BR53" s="237"/>
      <c r="BS53" s="237"/>
      <c r="BT53" s="237"/>
      <c r="BU53" s="237"/>
      <c r="BV53" s="237"/>
      <c r="BW53" s="237"/>
      <c r="BX53" s="237"/>
      <c r="BY53" s="237"/>
      <c r="BZ53" s="237"/>
      <c r="CA53" s="237"/>
      <c r="CB53" s="237"/>
      <c r="CC53" s="237"/>
      <c r="CD53" s="237"/>
      <c r="CE53" s="237"/>
    </row>
    <row r="54" spans="1:83" ht="13.5" customHeight="1">
      <c r="A54" s="24"/>
      <c r="B54" s="412"/>
      <c r="C54" s="413"/>
      <c r="D54" s="414"/>
      <c r="E54" s="419"/>
      <c r="F54" s="404"/>
      <c r="G54" s="404"/>
      <c r="H54" s="404"/>
      <c r="I54" s="405"/>
      <c r="J54" s="375"/>
      <c r="K54" s="445"/>
      <c r="L54" s="445"/>
      <c r="M54" s="376"/>
      <c r="N54" s="460"/>
      <c r="O54" s="461"/>
      <c r="P54" s="461"/>
      <c r="Q54" s="461"/>
      <c r="R54" s="461"/>
      <c r="S54" s="461"/>
      <c r="T54" s="461"/>
      <c r="U54" s="461"/>
      <c r="V54" s="461"/>
      <c r="W54" s="461"/>
      <c r="X54" s="515"/>
      <c r="Y54" s="516"/>
      <c r="Z54" s="516"/>
      <c r="AA54" s="516"/>
      <c r="AB54" s="516"/>
      <c r="AC54" s="516"/>
      <c r="AD54" s="517"/>
      <c r="AE54" s="24"/>
      <c r="AF54" s="29"/>
      <c r="AG54" s="162"/>
      <c r="AH54" s="199" t="s">
        <v>99</v>
      </c>
      <c r="AI54" s="200"/>
      <c r="AJ54" s="200"/>
      <c r="AK54" s="201"/>
      <c r="AL54" s="336"/>
      <c r="AM54" s="336"/>
      <c r="AN54" s="336"/>
      <c r="AO54" s="199" t="s">
        <v>98</v>
      </c>
      <c r="AP54" s="200"/>
      <c r="AQ54" s="200"/>
      <c r="AR54" s="201"/>
      <c r="AS54" s="183"/>
      <c r="AT54" s="184"/>
      <c r="AU54" s="184"/>
      <c r="AV54" s="199" t="s">
        <v>331</v>
      </c>
      <c r="AW54" s="200"/>
      <c r="AX54" s="200"/>
      <c r="AY54" s="201"/>
      <c r="AZ54" s="336"/>
      <c r="BA54" s="336"/>
      <c r="BB54" s="336"/>
      <c r="BC54" s="199" t="s">
        <v>112</v>
      </c>
      <c r="BD54" s="200"/>
      <c r="BE54" s="200"/>
      <c r="BF54" s="201"/>
      <c r="BG54" s="183"/>
      <c r="BH54" s="184"/>
      <c r="BI54" s="184"/>
      <c r="BL54" s="237"/>
      <c r="BM54" s="237"/>
      <c r="BN54" s="237"/>
      <c r="BO54" s="237"/>
      <c r="BP54" s="237"/>
      <c r="BQ54" s="237"/>
      <c r="BR54" s="237"/>
      <c r="BS54" s="237"/>
      <c r="BT54" s="237"/>
      <c r="BU54" s="237"/>
      <c r="BV54" s="237"/>
      <c r="BW54" s="237"/>
      <c r="BX54" s="237"/>
      <c r="BY54" s="237"/>
      <c r="BZ54" s="237"/>
      <c r="CA54" s="237"/>
      <c r="CB54" s="237"/>
      <c r="CC54" s="237"/>
      <c r="CD54" s="237"/>
      <c r="CE54" s="237"/>
    </row>
    <row r="55" spans="1:83" ht="13.5" customHeight="1">
      <c r="A55" s="29"/>
      <c r="B55" s="297" t="s">
        <v>218</v>
      </c>
      <c r="C55" s="420" t="s">
        <v>34</v>
      </c>
      <c r="D55" s="202"/>
      <c r="E55" s="307" t="s">
        <v>219</v>
      </c>
      <c r="F55" s="308"/>
      <c r="G55" s="308"/>
      <c r="H55" s="308"/>
      <c r="I55" s="308"/>
      <c r="J55" s="308"/>
      <c r="K55" s="308"/>
      <c r="L55" s="308"/>
      <c r="M55" s="308"/>
      <c r="N55" s="308"/>
      <c r="O55" s="308"/>
      <c r="P55" s="308"/>
      <c r="Q55" s="308"/>
      <c r="R55" s="423"/>
      <c r="S55" s="196" t="s">
        <v>39</v>
      </c>
      <c r="T55" s="197"/>
      <c r="U55" s="197"/>
      <c r="V55" s="197"/>
      <c r="W55" s="34"/>
      <c r="X55" s="35"/>
      <c r="Y55" s="431"/>
      <c r="Z55" s="431"/>
      <c r="AA55" s="431"/>
      <c r="AB55" s="431"/>
      <c r="AC55" s="431"/>
      <c r="AD55" s="432"/>
      <c r="AE55" s="29"/>
      <c r="AF55" s="29"/>
      <c r="AG55" s="162"/>
      <c r="AH55" s="519" t="s">
        <v>111</v>
      </c>
      <c r="AI55" s="149"/>
      <c r="AJ55" s="150"/>
      <c r="AK55" s="150"/>
      <c r="AL55" s="150"/>
      <c r="AM55" s="150"/>
      <c r="AN55" s="150"/>
      <c r="AO55" s="150"/>
      <c r="AP55" s="150"/>
      <c r="AQ55" s="150"/>
      <c r="AR55" s="150"/>
      <c r="AS55" s="150"/>
      <c r="AT55" s="150"/>
      <c r="AU55" s="150"/>
      <c r="AV55" s="150"/>
      <c r="AW55" s="150"/>
      <c r="AX55" s="150"/>
      <c r="AY55" s="150"/>
      <c r="AZ55" s="150"/>
      <c r="BA55" s="150"/>
      <c r="BB55" s="150"/>
      <c r="BC55" s="150"/>
      <c r="BD55" s="150"/>
      <c r="BE55" s="150"/>
      <c r="BF55" s="150"/>
      <c r="BG55" s="150"/>
      <c r="BH55" s="150"/>
      <c r="BI55" s="151"/>
      <c r="BL55" s="237"/>
      <c r="BM55" s="237"/>
      <c r="BN55" s="237"/>
      <c r="BO55" s="237"/>
      <c r="BP55" s="237"/>
      <c r="BQ55" s="237"/>
      <c r="BR55" s="237"/>
      <c r="BS55" s="237"/>
      <c r="BT55" s="237"/>
      <c r="BU55" s="237"/>
      <c r="BV55" s="237"/>
      <c r="BW55" s="237"/>
      <c r="BX55" s="237"/>
      <c r="BY55" s="237"/>
      <c r="BZ55" s="237"/>
      <c r="CA55" s="237"/>
      <c r="CB55" s="237"/>
      <c r="CC55" s="237"/>
      <c r="CD55" s="237"/>
      <c r="CE55" s="237"/>
    </row>
    <row r="56" spans="1:83" ht="13.5" customHeight="1">
      <c r="A56" s="29"/>
      <c r="B56" s="298"/>
      <c r="C56" s="421"/>
      <c r="D56" s="156"/>
      <c r="E56" s="156"/>
      <c r="F56" s="156"/>
      <c r="G56" s="156"/>
      <c r="H56" s="156"/>
      <c r="I56" s="156"/>
      <c r="J56" s="156"/>
      <c r="K56" s="156"/>
      <c r="L56" s="156"/>
      <c r="M56" s="156"/>
      <c r="N56" s="156"/>
      <c r="O56" s="156"/>
      <c r="P56" s="156"/>
      <c r="Q56" s="156"/>
      <c r="R56" s="156"/>
      <c r="S56" s="155"/>
      <c r="T56" s="156"/>
      <c r="U56" s="156"/>
      <c r="V56" s="156"/>
      <c r="W56" s="156"/>
      <c r="X56" s="156"/>
      <c r="Y56" s="156"/>
      <c r="Z56" s="156"/>
      <c r="AA56" s="156"/>
      <c r="AB56" s="156"/>
      <c r="AC56" s="156"/>
      <c r="AD56" s="157"/>
      <c r="AE56" s="29"/>
      <c r="AF56" s="29"/>
      <c r="AG56" s="162"/>
      <c r="AH56" s="159"/>
      <c r="AI56" s="155"/>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c r="BG56" s="156"/>
      <c r="BH56" s="156"/>
      <c r="BI56" s="157"/>
      <c r="BL56" s="237"/>
      <c r="BM56" s="237"/>
      <c r="BN56" s="237"/>
      <c r="BO56" s="237"/>
      <c r="BP56" s="237"/>
      <c r="BQ56" s="237"/>
      <c r="BR56" s="237"/>
      <c r="BS56" s="237"/>
      <c r="BT56" s="237"/>
      <c r="BU56" s="237"/>
      <c r="BV56" s="237"/>
      <c r="BW56" s="237"/>
      <c r="BX56" s="237"/>
      <c r="BY56" s="237"/>
      <c r="BZ56" s="237"/>
      <c r="CA56" s="237"/>
      <c r="CB56" s="237"/>
      <c r="CC56" s="237"/>
      <c r="CD56" s="237"/>
      <c r="CE56" s="237"/>
    </row>
    <row r="57" spans="1:83" ht="13.5" customHeight="1">
      <c r="A57" s="29"/>
      <c r="B57" s="298"/>
      <c r="C57" s="421"/>
      <c r="D57" s="156"/>
      <c r="E57" s="156"/>
      <c r="F57" s="156"/>
      <c r="G57" s="156"/>
      <c r="H57" s="156"/>
      <c r="I57" s="156"/>
      <c r="J57" s="156"/>
      <c r="K57" s="156"/>
      <c r="L57" s="156"/>
      <c r="M57" s="156"/>
      <c r="N57" s="156"/>
      <c r="O57" s="156"/>
      <c r="P57" s="156"/>
      <c r="Q57" s="156"/>
      <c r="R57" s="156"/>
      <c r="S57" s="155"/>
      <c r="T57" s="156"/>
      <c r="U57" s="156"/>
      <c r="V57" s="156"/>
      <c r="W57" s="156"/>
      <c r="X57" s="156"/>
      <c r="Y57" s="156"/>
      <c r="Z57" s="156"/>
      <c r="AA57" s="156"/>
      <c r="AB57" s="156"/>
      <c r="AC57" s="156"/>
      <c r="AD57" s="157"/>
      <c r="AE57" s="29"/>
      <c r="AF57" s="29"/>
      <c r="AG57" s="162"/>
      <c r="AH57" s="159"/>
      <c r="AI57" s="155"/>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c r="BG57" s="156"/>
      <c r="BH57" s="156"/>
      <c r="BI57" s="157"/>
      <c r="BL57" s="237"/>
      <c r="BM57" s="237"/>
      <c r="BN57" s="237"/>
      <c r="BO57" s="237"/>
      <c r="BP57" s="237"/>
      <c r="BQ57" s="237"/>
      <c r="BR57" s="237"/>
      <c r="BS57" s="237"/>
      <c r="BT57" s="237"/>
      <c r="BU57" s="237"/>
      <c r="BV57" s="237"/>
      <c r="BW57" s="237"/>
      <c r="BX57" s="237"/>
      <c r="BY57" s="237"/>
      <c r="BZ57" s="237"/>
      <c r="CA57" s="237"/>
      <c r="CB57" s="237"/>
      <c r="CC57" s="237"/>
      <c r="CD57" s="237"/>
      <c r="CE57" s="237"/>
    </row>
    <row r="58" spans="1:83" ht="13.5" customHeight="1">
      <c r="A58" s="29"/>
      <c r="B58" s="298"/>
      <c r="C58" s="421"/>
      <c r="D58" s="156"/>
      <c r="E58" s="156"/>
      <c r="F58" s="156"/>
      <c r="G58" s="156"/>
      <c r="H58" s="156"/>
      <c r="I58" s="156"/>
      <c r="J58" s="156"/>
      <c r="K58" s="156"/>
      <c r="L58" s="156"/>
      <c r="M58" s="156"/>
      <c r="N58" s="156"/>
      <c r="O58" s="156"/>
      <c r="P58" s="156"/>
      <c r="Q58" s="156"/>
      <c r="R58" s="156"/>
      <c r="S58" s="155"/>
      <c r="T58" s="156"/>
      <c r="U58" s="156"/>
      <c r="V58" s="156"/>
      <c r="W58" s="156"/>
      <c r="X58" s="156"/>
      <c r="Y58" s="156"/>
      <c r="Z58" s="156"/>
      <c r="AA58" s="156"/>
      <c r="AB58" s="156"/>
      <c r="AC58" s="156"/>
      <c r="AD58" s="157"/>
      <c r="AE58" s="29"/>
      <c r="AG58" s="162"/>
      <c r="AH58" s="159"/>
      <c r="AI58" s="155"/>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c r="BG58" s="156"/>
      <c r="BH58" s="156"/>
      <c r="BI58" s="157"/>
      <c r="BL58" s="237"/>
      <c r="BM58" s="237"/>
      <c r="BN58" s="237"/>
      <c r="BO58" s="237"/>
      <c r="BP58" s="237"/>
      <c r="BQ58" s="237"/>
      <c r="BR58" s="237"/>
      <c r="BS58" s="237"/>
      <c r="BT58" s="237"/>
      <c r="BU58" s="237"/>
      <c r="BV58" s="237"/>
      <c r="BW58" s="237"/>
      <c r="BX58" s="237"/>
      <c r="BY58" s="237"/>
      <c r="BZ58" s="237"/>
      <c r="CA58" s="237"/>
      <c r="CB58" s="237"/>
      <c r="CC58" s="237"/>
      <c r="CD58" s="237"/>
      <c r="CE58" s="237"/>
    </row>
    <row r="59" spans="1:83" ht="13.5" customHeight="1">
      <c r="B59" s="298"/>
      <c r="C59" s="421"/>
      <c r="D59" s="156"/>
      <c r="E59" s="156"/>
      <c r="F59" s="156"/>
      <c r="G59" s="156"/>
      <c r="H59" s="156"/>
      <c r="I59" s="156"/>
      <c r="J59" s="156"/>
      <c r="K59" s="156"/>
      <c r="L59" s="156"/>
      <c r="M59" s="156"/>
      <c r="N59" s="156"/>
      <c r="O59" s="156"/>
      <c r="P59" s="156"/>
      <c r="Q59" s="156"/>
      <c r="R59" s="156"/>
      <c r="S59" s="155"/>
      <c r="T59" s="156"/>
      <c r="U59" s="156"/>
      <c r="V59" s="156"/>
      <c r="W59" s="156"/>
      <c r="X59" s="156"/>
      <c r="Y59" s="156"/>
      <c r="Z59" s="156"/>
      <c r="AA59" s="156"/>
      <c r="AB59" s="156"/>
      <c r="AC59" s="156"/>
      <c r="AD59" s="157"/>
      <c r="AG59" s="162"/>
      <c r="AH59" s="160"/>
      <c r="AI59" s="155"/>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7"/>
      <c r="BL59" s="237"/>
      <c r="BM59" s="237"/>
      <c r="BN59" s="237"/>
      <c r="BO59" s="237"/>
      <c r="BP59" s="237"/>
      <c r="BQ59" s="237"/>
      <c r="BR59" s="237"/>
      <c r="BS59" s="237"/>
      <c r="BT59" s="237"/>
      <c r="BU59" s="237"/>
      <c r="BV59" s="237"/>
      <c r="BW59" s="237"/>
      <c r="BX59" s="237"/>
      <c r="BY59" s="237"/>
      <c r="BZ59" s="237"/>
      <c r="CA59" s="237"/>
      <c r="CB59" s="237"/>
      <c r="CC59" s="237"/>
      <c r="CD59" s="237"/>
      <c r="CE59" s="237"/>
    </row>
    <row r="60" spans="1:83" ht="13.5" customHeight="1">
      <c r="B60" s="298"/>
      <c r="C60" s="421"/>
      <c r="D60" s="156"/>
      <c r="E60" s="156"/>
      <c r="F60" s="156"/>
      <c r="G60" s="156"/>
      <c r="H60" s="156"/>
      <c r="I60" s="156"/>
      <c r="J60" s="156"/>
      <c r="K60" s="156"/>
      <c r="L60" s="156"/>
      <c r="M60" s="156"/>
      <c r="N60" s="156"/>
      <c r="O60" s="156"/>
      <c r="P60" s="156"/>
      <c r="Q60" s="156"/>
      <c r="R60" s="156"/>
      <c r="S60" s="398"/>
      <c r="T60" s="300"/>
      <c r="U60" s="300"/>
      <c r="V60" s="300"/>
      <c r="W60" s="300"/>
      <c r="X60" s="300"/>
      <c r="Y60" s="300"/>
      <c r="Z60" s="300"/>
      <c r="AA60" s="300"/>
      <c r="AB60" s="300"/>
      <c r="AC60" s="300"/>
      <c r="AD60" s="424"/>
      <c r="AG60" s="481" t="s">
        <v>200</v>
      </c>
      <c r="AH60" s="216" t="s">
        <v>202</v>
      </c>
      <c r="AI60" s="217"/>
      <c r="AJ60" s="217"/>
      <c r="AK60" s="217"/>
      <c r="AL60" s="217"/>
      <c r="AM60" s="217"/>
      <c r="AN60" s="217"/>
      <c r="AO60" s="217"/>
      <c r="AP60" s="217"/>
      <c r="AQ60" s="218"/>
      <c r="AR60" s="204" t="s">
        <v>35</v>
      </c>
      <c r="AS60" s="204"/>
      <c r="AT60" s="204"/>
      <c r="AU60" s="196" t="s">
        <v>36</v>
      </c>
      <c r="AV60" s="197"/>
      <c r="AW60" s="197"/>
      <c r="AX60" s="197"/>
      <c r="AY60" s="197"/>
      <c r="AZ60" s="197"/>
      <c r="BA60" s="197"/>
      <c r="BB60" s="202"/>
      <c r="BC60" s="196" t="s">
        <v>479</v>
      </c>
      <c r="BD60" s="197"/>
      <c r="BE60" s="197"/>
      <c r="BF60" s="197"/>
      <c r="BG60" s="197"/>
      <c r="BH60" s="197"/>
      <c r="BI60" s="198"/>
      <c r="BL60" s="237"/>
      <c r="BM60" s="237"/>
      <c r="BN60" s="237"/>
      <c r="BO60" s="237"/>
      <c r="BP60" s="237"/>
      <c r="BQ60" s="237"/>
      <c r="BR60" s="237"/>
      <c r="BS60" s="237"/>
      <c r="BT60" s="237"/>
      <c r="BU60" s="237"/>
      <c r="BV60" s="237"/>
      <c r="BW60" s="237"/>
      <c r="BX60" s="237"/>
      <c r="BY60" s="237"/>
      <c r="BZ60" s="237"/>
      <c r="CA60" s="237"/>
      <c r="CB60" s="237"/>
      <c r="CC60" s="237"/>
      <c r="CD60" s="237"/>
      <c r="CE60" s="237"/>
    </row>
    <row r="61" spans="1:83" ht="13.5" customHeight="1">
      <c r="B61" s="298"/>
      <c r="C61" s="421"/>
      <c r="D61" s="156"/>
      <c r="E61" s="156"/>
      <c r="F61" s="156"/>
      <c r="G61" s="156"/>
      <c r="H61" s="156"/>
      <c r="I61" s="156"/>
      <c r="J61" s="156"/>
      <c r="K61" s="156"/>
      <c r="L61" s="156"/>
      <c r="M61" s="156"/>
      <c r="N61" s="156"/>
      <c r="O61" s="156"/>
      <c r="P61" s="156"/>
      <c r="Q61" s="156"/>
      <c r="R61" s="156"/>
      <c r="S61" s="437" t="s">
        <v>259</v>
      </c>
      <c r="T61" s="438"/>
      <c r="U61" s="438"/>
      <c r="V61" s="439"/>
      <c r="W61" s="443"/>
      <c r="X61" s="443"/>
      <c r="Y61" s="443"/>
      <c r="Z61" s="443"/>
      <c r="AA61" s="443"/>
      <c r="AB61" s="443"/>
      <c r="AC61" s="443"/>
      <c r="AD61" s="444"/>
      <c r="AG61" s="482"/>
      <c r="AH61" s="219" t="s">
        <v>198</v>
      </c>
      <c r="AI61" s="181"/>
      <c r="AJ61" s="181"/>
      <c r="AK61" s="181"/>
      <c r="AL61" s="181"/>
      <c r="AM61" s="181"/>
      <c r="AN61" s="181"/>
      <c r="AO61" s="181"/>
      <c r="AP61" s="181"/>
      <c r="AQ61" s="182"/>
      <c r="AR61" s="36"/>
      <c r="AS61" s="170"/>
      <c r="AT61" s="203"/>
      <c r="AU61" s="164"/>
      <c r="AV61" s="165"/>
      <c r="AW61" s="165"/>
      <c r="AX61" s="165"/>
      <c r="AY61" s="165"/>
      <c r="AZ61" s="165"/>
      <c r="BA61" s="165"/>
      <c r="BB61" s="166"/>
      <c r="BC61" s="167"/>
      <c r="BD61" s="168"/>
      <c r="BE61" s="168"/>
      <c r="BF61" s="168"/>
      <c r="BG61" s="168"/>
      <c r="BH61" s="168"/>
      <c r="BI61" s="169"/>
      <c r="BL61" s="237"/>
      <c r="BM61" s="237"/>
      <c r="BN61" s="237"/>
      <c r="BO61" s="237"/>
      <c r="BP61" s="237"/>
      <c r="BQ61" s="237"/>
      <c r="BR61" s="237"/>
      <c r="BS61" s="237"/>
      <c r="BT61" s="237"/>
      <c r="BU61" s="237"/>
      <c r="BV61" s="237"/>
      <c r="BW61" s="237"/>
      <c r="BX61" s="237"/>
      <c r="BY61" s="237"/>
      <c r="BZ61" s="237"/>
      <c r="CA61" s="237"/>
      <c r="CB61" s="237"/>
      <c r="CC61" s="237"/>
      <c r="CD61" s="237"/>
      <c r="CE61" s="237"/>
    </row>
    <row r="62" spans="1:83" ht="13.5" customHeight="1">
      <c r="B62" s="353"/>
      <c r="C62" s="422"/>
      <c r="D62" s="153"/>
      <c r="E62" s="153"/>
      <c r="F62" s="153"/>
      <c r="G62" s="153"/>
      <c r="H62" s="153"/>
      <c r="I62" s="153"/>
      <c r="J62" s="153"/>
      <c r="K62" s="153"/>
      <c r="L62" s="153"/>
      <c r="M62" s="153"/>
      <c r="N62" s="153"/>
      <c r="O62" s="153"/>
      <c r="P62" s="153"/>
      <c r="Q62" s="153"/>
      <c r="R62" s="153"/>
      <c r="S62" s="440" t="s">
        <v>208</v>
      </c>
      <c r="T62" s="441"/>
      <c r="U62" s="441"/>
      <c r="V62" s="442"/>
      <c r="W62" s="260"/>
      <c r="X62" s="260"/>
      <c r="Y62" s="260"/>
      <c r="Z62" s="260"/>
      <c r="AA62" s="260"/>
      <c r="AB62" s="260"/>
      <c r="AC62" s="260"/>
      <c r="AD62" s="261"/>
      <c r="AG62" s="482"/>
      <c r="AH62" s="220"/>
      <c r="AI62" s="181"/>
      <c r="AJ62" s="181"/>
      <c r="AK62" s="181"/>
      <c r="AL62" s="181"/>
      <c r="AM62" s="181"/>
      <c r="AN62" s="181"/>
      <c r="AO62" s="181"/>
      <c r="AP62" s="181"/>
      <c r="AQ62" s="182"/>
      <c r="AR62" s="36"/>
      <c r="AS62" s="170"/>
      <c r="AT62" s="203"/>
      <c r="AU62" s="164"/>
      <c r="AV62" s="165"/>
      <c r="AW62" s="165"/>
      <c r="AX62" s="165"/>
      <c r="AY62" s="165"/>
      <c r="AZ62" s="165"/>
      <c r="BA62" s="165"/>
      <c r="BB62" s="166"/>
      <c r="BC62" s="167"/>
      <c r="BD62" s="168"/>
      <c r="BE62" s="168"/>
      <c r="BF62" s="168"/>
      <c r="BG62" s="168"/>
      <c r="BH62" s="168"/>
      <c r="BI62" s="169"/>
      <c r="BL62" s="237"/>
      <c r="BM62" s="237"/>
      <c r="BN62" s="237"/>
      <c r="BO62" s="237"/>
      <c r="BP62" s="237"/>
      <c r="BQ62" s="237"/>
      <c r="BR62" s="237"/>
      <c r="BS62" s="237"/>
      <c r="BT62" s="237"/>
      <c r="BU62" s="237"/>
      <c r="BV62" s="237"/>
      <c r="BW62" s="237"/>
      <c r="BX62" s="237"/>
      <c r="BY62" s="237"/>
      <c r="BZ62" s="237"/>
      <c r="CA62" s="237"/>
      <c r="CB62" s="237"/>
      <c r="CC62" s="237"/>
      <c r="CD62" s="237"/>
      <c r="CE62" s="237"/>
    </row>
    <row r="63" spans="1:83" ht="13.5" customHeight="1">
      <c r="B63" s="161" t="s">
        <v>222</v>
      </c>
      <c r="C63" s="470" t="s">
        <v>209</v>
      </c>
      <c r="D63" s="471"/>
      <c r="E63" s="472"/>
      <c r="F63" s="307"/>
      <c r="G63" s="308"/>
      <c r="H63" s="308"/>
      <c r="I63" s="308"/>
      <c r="J63" s="308"/>
      <c r="K63" s="308"/>
      <c r="L63" s="308"/>
      <c r="M63" s="308"/>
      <c r="N63" s="308"/>
      <c r="O63" s="308"/>
      <c r="P63" s="308"/>
      <c r="Q63" s="308"/>
      <c r="R63" s="423"/>
      <c r="S63" s="257" t="s">
        <v>223</v>
      </c>
      <c r="T63" s="258"/>
      <c r="U63" s="258"/>
      <c r="V63" s="258"/>
      <c r="W63" s="258"/>
      <c r="X63" s="258"/>
      <c r="Y63" s="258"/>
      <c r="Z63" s="258"/>
      <c r="AA63" s="258"/>
      <c r="AB63" s="258"/>
      <c r="AC63" s="258"/>
      <c r="AD63" s="259"/>
      <c r="AG63" s="482"/>
      <c r="AH63" s="220"/>
      <c r="AI63" s="181"/>
      <c r="AJ63" s="181"/>
      <c r="AK63" s="181"/>
      <c r="AL63" s="181"/>
      <c r="AM63" s="181"/>
      <c r="AN63" s="181"/>
      <c r="AO63" s="181"/>
      <c r="AP63" s="181"/>
      <c r="AQ63" s="182"/>
      <c r="AR63" s="36"/>
      <c r="AS63" s="170"/>
      <c r="AT63" s="203"/>
      <c r="AU63" s="164"/>
      <c r="AV63" s="165"/>
      <c r="AW63" s="165"/>
      <c r="AX63" s="165"/>
      <c r="AY63" s="165"/>
      <c r="AZ63" s="165"/>
      <c r="BA63" s="165"/>
      <c r="BB63" s="166"/>
      <c r="BC63" s="167"/>
      <c r="BD63" s="168"/>
      <c r="BE63" s="168"/>
      <c r="BF63" s="168"/>
      <c r="BG63" s="168"/>
      <c r="BH63" s="168"/>
      <c r="BI63" s="169"/>
    </row>
    <row r="64" spans="1:83" ht="13.5" customHeight="1">
      <c r="B64" s="162"/>
      <c r="C64" s="421"/>
      <c r="D64" s="156"/>
      <c r="E64" s="156"/>
      <c r="F64" s="156"/>
      <c r="G64" s="156"/>
      <c r="H64" s="156"/>
      <c r="I64" s="156"/>
      <c r="J64" s="156"/>
      <c r="K64" s="156"/>
      <c r="L64" s="156"/>
      <c r="M64" s="156"/>
      <c r="N64" s="156"/>
      <c r="O64" s="156"/>
      <c r="P64" s="156"/>
      <c r="Q64" s="156"/>
      <c r="R64" s="211"/>
      <c r="S64" s="473" t="s">
        <v>206</v>
      </c>
      <c r="T64" s="276"/>
      <c r="U64" s="276"/>
      <c r="V64" s="277"/>
      <c r="W64" s="473" t="s">
        <v>159</v>
      </c>
      <c r="X64" s="276"/>
      <c r="Y64" s="276"/>
      <c r="Z64" s="277"/>
      <c r="AA64" s="286" t="s">
        <v>207</v>
      </c>
      <c r="AB64" s="474"/>
      <c r="AC64" s="474"/>
      <c r="AD64" s="475"/>
      <c r="AG64" s="482"/>
      <c r="AH64" s="220"/>
      <c r="AI64" s="181"/>
      <c r="AJ64" s="181"/>
      <c r="AK64" s="181"/>
      <c r="AL64" s="181"/>
      <c r="AM64" s="181"/>
      <c r="AN64" s="181"/>
      <c r="AO64" s="181"/>
      <c r="AP64" s="181"/>
      <c r="AQ64" s="182"/>
      <c r="AR64" s="36"/>
      <c r="AS64" s="170"/>
      <c r="AT64" s="203"/>
      <c r="AU64" s="164"/>
      <c r="AV64" s="165"/>
      <c r="AW64" s="165"/>
      <c r="AX64" s="165"/>
      <c r="AY64" s="165"/>
      <c r="AZ64" s="165"/>
      <c r="BA64" s="165"/>
      <c r="BB64" s="166"/>
      <c r="BC64" s="167"/>
      <c r="BD64" s="168"/>
      <c r="BE64" s="168"/>
      <c r="BF64" s="168"/>
      <c r="BG64" s="168"/>
      <c r="BH64" s="168"/>
      <c r="BI64" s="169"/>
    </row>
    <row r="65" spans="2:61" ht="13.5" customHeight="1">
      <c r="B65" s="162"/>
      <c r="C65" s="421"/>
      <c r="D65" s="156"/>
      <c r="E65" s="156"/>
      <c r="F65" s="156"/>
      <c r="G65" s="156"/>
      <c r="H65" s="156"/>
      <c r="I65" s="156"/>
      <c r="J65" s="156"/>
      <c r="K65" s="156"/>
      <c r="L65" s="156"/>
      <c r="M65" s="156"/>
      <c r="N65" s="156"/>
      <c r="O65" s="156"/>
      <c r="P65" s="156"/>
      <c r="Q65" s="156"/>
      <c r="R65" s="211"/>
      <c r="S65" s="246"/>
      <c r="T65" s="247"/>
      <c r="U65" s="247"/>
      <c r="V65" s="248"/>
      <c r="W65" s="205"/>
      <c r="X65" s="206"/>
      <c r="Y65" s="206"/>
      <c r="Z65" s="207"/>
      <c r="AA65" s="205"/>
      <c r="AB65" s="206"/>
      <c r="AC65" s="206"/>
      <c r="AD65" s="249"/>
      <c r="AG65" s="482"/>
      <c r="AH65" s="221"/>
      <c r="AI65" s="179"/>
      <c r="AJ65" s="179"/>
      <c r="AK65" s="179"/>
      <c r="AL65" s="179"/>
      <c r="AM65" s="179"/>
      <c r="AN65" s="179"/>
      <c r="AO65" s="179"/>
      <c r="AP65" s="179"/>
      <c r="AQ65" s="180"/>
      <c r="AR65" s="37"/>
      <c r="AS65" s="468"/>
      <c r="AT65" s="469"/>
      <c r="AU65" s="173"/>
      <c r="AV65" s="174"/>
      <c r="AW65" s="174"/>
      <c r="AX65" s="174"/>
      <c r="AY65" s="174"/>
      <c r="AZ65" s="174"/>
      <c r="BA65" s="174"/>
      <c r="BB65" s="175"/>
      <c r="BC65" s="176"/>
      <c r="BD65" s="177"/>
      <c r="BE65" s="177"/>
      <c r="BF65" s="177"/>
      <c r="BG65" s="177"/>
      <c r="BH65" s="177"/>
      <c r="BI65" s="178"/>
    </row>
    <row r="66" spans="2:61" ht="13.5" customHeight="1">
      <c r="B66" s="162"/>
      <c r="C66" s="421"/>
      <c r="D66" s="156"/>
      <c r="E66" s="156"/>
      <c r="F66" s="156"/>
      <c r="G66" s="156"/>
      <c r="H66" s="156"/>
      <c r="I66" s="156"/>
      <c r="J66" s="156"/>
      <c r="K66" s="156"/>
      <c r="L66" s="156"/>
      <c r="M66" s="156"/>
      <c r="N66" s="156"/>
      <c r="O66" s="156"/>
      <c r="P66" s="156"/>
      <c r="Q66" s="156"/>
      <c r="R66" s="211"/>
      <c r="S66" s="246"/>
      <c r="T66" s="247"/>
      <c r="U66" s="247"/>
      <c r="V66" s="248"/>
      <c r="W66" s="205"/>
      <c r="X66" s="206"/>
      <c r="Y66" s="206"/>
      <c r="Z66" s="207"/>
      <c r="AA66" s="205"/>
      <c r="AB66" s="206"/>
      <c r="AC66" s="206"/>
      <c r="AD66" s="249"/>
      <c r="AG66" s="482"/>
      <c r="AH66" s="480" t="s">
        <v>199</v>
      </c>
      <c r="AI66" s="181"/>
      <c r="AJ66" s="181"/>
      <c r="AK66" s="181"/>
      <c r="AL66" s="181"/>
      <c r="AM66" s="181"/>
      <c r="AN66" s="181"/>
      <c r="AO66" s="181"/>
      <c r="AP66" s="181"/>
      <c r="AQ66" s="182"/>
      <c r="AR66" s="38"/>
      <c r="AS66" s="484"/>
      <c r="AT66" s="485"/>
      <c r="AU66" s="164"/>
      <c r="AV66" s="165"/>
      <c r="AW66" s="165"/>
      <c r="AX66" s="165"/>
      <c r="AY66" s="165"/>
      <c r="AZ66" s="165"/>
      <c r="BA66" s="165"/>
      <c r="BB66" s="166"/>
      <c r="BC66" s="167"/>
      <c r="BD66" s="168"/>
      <c r="BE66" s="168"/>
      <c r="BF66" s="168"/>
      <c r="BG66" s="168"/>
      <c r="BH66" s="168"/>
      <c r="BI66" s="169"/>
    </row>
    <row r="67" spans="2:61" ht="13.5" customHeight="1">
      <c r="B67" s="162"/>
      <c r="C67" s="421"/>
      <c r="D67" s="156"/>
      <c r="E67" s="156"/>
      <c r="F67" s="156"/>
      <c r="G67" s="156"/>
      <c r="H67" s="156"/>
      <c r="I67" s="156"/>
      <c r="J67" s="156"/>
      <c r="K67" s="156"/>
      <c r="L67" s="156"/>
      <c r="M67" s="156"/>
      <c r="N67" s="156"/>
      <c r="O67" s="156"/>
      <c r="P67" s="156"/>
      <c r="Q67" s="156"/>
      <c r="R67" s="211"/>
      <c r="S67" s="246"/>
      <c r="T67" s="247"/>
      <c r="U67" s="247"/>
      <c r="V67" s="248"/>
      <c r="W67" s="205"/>
      <c r="X67" s="206"/>
      <c r="Y67" s="206"/>
      <c r="Z67" s="207"/>
      <c r="AA67" s="205"/>
      <c r="AB67" s="206"/>
      <c r="AC67" s="206"/>
      <c r="AD67" s="249"/>
      <c r="AE67" s="24"/>
      <c r="AG67" s="482"/>
      <c r="AH67" s="220"/>
      <c r="AI67" s="181"/>
      <c r="AJ67" s="181"/>
      <c r="AK67" s="181"/>
      <c r="AL67" s="181"/>
      <c r="AM67" s="181"/>
      <c r="AN67" s="181"/>
      <c r="AO67" s="181"/>
      <c r="AP67" s="181"/>
      <c r="AQ67" s="182"/>
      <c r="AR67" s="36"/>
      <c r="AS67" s="170"/>
      <c r="AT67" s="203"/>
      <c r="AU67" s="164"/>
      <c r="AV67" s="165"/>
      <c r="AW67" s="165"/>
      <c r="AX67" s="165"/>
      <c r="AY67" s="165"/>
      <c r="AZ67" s="165"/>
      <c r="BA67" s="165"/>
      <c r="BB67" s="166"/>
      <c r="BC67" s="167"/>
      <c r="BD67" s="168"/>
      <c r="BE67" s="168"/>
      <c r="BF67" s="168"/>
      <c r="BG67" s="168"/>
      <c r="BH67" s="168"/>
      <c r="BI67" s="169"/>
    </row>
    <row r="68" spans="2:61" ht="13.5" customHeight="1">
      <c r="B68" s="162"/>
      <c r="C68" s="421"/>
      <c r="D68" s="156"/>
      <c r="E68" s="156"/>
      <c r="F68" s="156"/>
      <c r="G68" s="156"/>
      <c r="H68" s="156"/>
      <c r="I68" s="156"/>
      <c r="J68" s="156"/>
      <c r="K68" s="156"/>
      <c r="L68" s="156"/>
      <c r="M68" s="156"/>
      <c r="N68" s="156"/>
      <c r="O68" s="156"/>
      <c r="P68" s="156"/>
      <c r="Q68" s="156"/>
      <c r="R68" s="211"/>
      <c r="S68" s="246"/>
      <c r="T68" s="247"/>
      <c r="U68" s="247"/>
      <c r="V68" s="248"/>
      <c r="W68" s="205"/>
      <c r="X68" s="206"/>
      <c r="Y68" s="206"/>
      <c r="Z68" s="207"/>
      <c r="AA68" s="205"/>
      <c r="AB68" s="206"/>
      <c r="AC68" s="206"/>
      <c r="AD68" s="249"/>
      <c r="AG68" s="482"/>
      <c r="AH68" s="220"/>
      <c r="AI68" s="181"/>
      <c r="AJ68" s="181"/>
      <c r="AK68" s="181"/>
      <c r="AL68" s="181"/>
      <c r="AM68" s="181"/>
      <c r="AN68" s="181"/>
      <c r="AO68" s="181"/>
      <c r="AP68" s="181"/>
      <c r="AQ68" s="182"/>
      <c r="AR68" s="36"/>
      <c r="AS68" s="170"/>
      <c r="AT68" s="203"/>
      <c r="AU68" s="164"/>
      <c r="AV68" s="165"/>
      <c r="AW68" s="165"/>
      <c r="AX68" s="165"/>
      <c r="AY68" s="165"/>
      <c r="AZ68" s="165"/>
      <c r="BA68" s="165"/>
      <c r="BB68" s="166"/>
      <c r="BC68" s="167"/>
      <c r="BD68" s="168"/>
      <c r="BE68" s="168"/>
      <c r="BF68" s="168"/>
      <c r="BG68" s="168"/>
      <c r="BH68" s="168"/>
      <c r="BI68" s="169"/>
    </row>
    <row r="69" spans="2:61" ht="13.5" customHeight="1">
      <c r="B69" s="162"/>
      <c r="C69" s="421"/>
      <c r="D69" s="156"/>
      <c r="E69" s="156"/>
      <c r="F69" s="156"/>
      <c r="G69" s="156"/>
      <c r="H69" s="156"/>
      <c r="I69" s="156"/>
      <c r="J69" s="156"/>
      <c r="K69" s="156"/>
      <c r="L69" s="156"/>
      <c r="M69" s="156"/>
      <c r="N69" s="156"/>
      <c r="O69" s="156"/>
      <c r="P69" s="156"/>
      <c r="Q69" s="156"/>
      <c r="R69" s="211"/>
      <c r="S69" s="246"/>
      <c r="T69" s="247"/>
      <c r="U69" s="247"/>
      <c r="V69" s="248"/>
      <c r="W69" s="205"/>
      <c r="X69" s="206"/>
      <c r="Y69" s="206"/>
      <c r="Z69" s="207"/>
      <c r="AA69" s="205"/>
      <c r="AB69" s="206"/>
      <c r="AC69" s="206"/>
      <c r="AD69" s="249"/>
      <c r="AG69" s="482"/>
      <c r="AH69" s="220"/>
      <c r="AI69" s="181"/>
      <c r="AJ69" s="181"/>
      <c r="AK69" s="181"/>
      <c r="AL69" s="181"/>
      <c r="AM69" s="181"/>
      <c r="AN69" s="181"/>
      <c r="AO69" s="181"/>
      <c r="AP69" s="181"/>
      <c r="AQ69" s="182"/>
      <c r="AR69" s="36"/>
      <c r="AS69" s="170"/>
      <c r="AT69" s="203"/>
      <c r="AU69" s="164"/>
      <c r="AV69" s="165"/>
      <c r="AW69" s="165"/>
      <c r="AX69" s="165"/>
      <c r="AY69" s="165"/>
      <c r="AZ69" s="165"/>
      <c r="BA69" s="165"/>
      <c r="BB69" s="166"/>
      <c r="BC69" s="167"/>
      <c r="BD69" s="168"/>
      <c r="BE69" s="168"/>
      <c r="BF69" s="168"/>
      <c r="BG69" s="168"/>
      <c r="BH69" s="168"/>
      <c r="BI69" s="169"/>
    </row>
    <row r="70" spans="2:61" ht="13.5" customHeight="1">
      <c r="B70" s="162"/>
      <c r="C70" s="421"/>
      <c r="D70" s="156"/>
      <c r="E70" s="156"/>
      <c r="F70" s="156"/>
      <c r="G70" s="156"/>
      <c r="H70" s="156"/>
      <c r="I70" s="156"/>
      <c r="J70" s="156"/>
      <c r="K70" s="156"/>
      <c r="L70" s="156"/>
      <c r="M70" s="156"/>
      <c r="N70" s="156"/>
      <c r="O70" s="156"/>
      <c r="P70" s="156"/>
      <c r="Q70" s="156"/>
      <c r="R70" s="211"/>
      <c r="S70" s="246"/>
      <c r="T70" s="247"/>
      <c r="U70" s="247"/>
      <c r="V70" s="248"/>
      <c r="W70" s="205"/>
      <c r="X70" s="206"/>
      <c r="Y70" s="206"/>
      <c r="Z70" s="207"/>
      <c r="AA70" s="205"/>
      <c r="AB70" s="206"/>
      <c r="AC70" s="206"/>
      <c r="AD70" s="249"/>
      <c r="AG70" s="483"/>
      <c r="AH70" s="221"/>
      <c r="AI70" s="179"/>
      <c r="AJ70" s="179"/>
      <c r="AK70" s="179"/>
      <c r="AL70" s="179"/>
      <c r="AM70" s="179"/>
      <c r="AN70" s="179"/>
      <c r="AO70" s="179"/>
      <c r="AP70" s="179"/>
      <c r="AQ70" s="180"/>
      <c r="AR70" s="37"/>
      <c r="AS70" s="468"/>
      <c r="AT70" s="469"/>
      <c r="AU70" s="173"/>
      <c r="AV70" s="174"/>
      <c r="AW70" s="174"/>
      <c r="AX70" s="174"/>
      <c r="AY70" s="174"/>
      <c r="AZ70" s="174"/>
      <c r="BA70" s="174"/>
      <c r="BB70" s="175"/>
      <c r="BC70" s="176"/>
      <c r="BD70" s="177"/>
      <c r="BE70" s="177"/>
      <c r="BF70" s="177"/>
      <c r="BG70" s="177"/>
      <c r="BH70" s="177"/>
      <c r="BI70" s="178"/>
    </row>
    <row r="71" spans="2:61" ht="13.5" customHeight="1">
      <c r="B71" s="162"/>
      <c r="C71" s="421"/>
      <c r="D71" s="156"/>
      <c r="E71" s="156"/>
      <c r="F71" s="156"/>
      <c r="G71" s="156"/>
      <c r="H71" s="156"/>
      <c r="I71" s="156"/>
      <c r="J71" s="156"/>
      <c r="K71" s="156"/>
      <c r="L71" s="156"/>
      <c r="M71" s="156"/>
      <c r="N71" s="156"/>
      <c r="O71" s="156"/>
      <c r="P71" s="156"/>
      <c r="Q71" s="156"/>
      <c r="R71" s="211"/>
      <c r="S71" s="246"/>
      <c r="T71" s="247"/>
      <c r="U71" s="247"/>
      <c r="V71" s="248"/>
      <c r="W71" s="205"/>
      <c r="X71" s="206"/>
      <c r="Y71" s="206"/>
      <c r="Z71" s="207"/>
      <c r="AA71" s="205"/>
      <c r="AB71" s="206"/>
      <c r="AC71" s="206"/>
      <c r="AD71" s="249"/>
      <c r="AG71" s="476" t="s">
        <v>493</v>
      </c>
      <c r="AH71" s="477"/>
      <c r="AI71" s="477"/>
      <c r="AJ71" s="477"/>
      <c r="AK71" s="477"/>
      <c r="AL71" s="477"/>
      <c r="AM71" s="477"/>
      <c r="AN71" s="477"/>
      <c r="AO71" s="477"/>
      <c r="AP71" s="477"/>
      <c r="AQ71" s="145"/>
      <c r="AR71" s="146"/>
      <c r="AS71" s="149"/>
      <c r="AT71" s="150"/>
      <c r="AU71" s="150"/>
      <c r="AV71" s="150"/>
      <c r="AW71" s="150"/>
      <c r="AX71" s="150"/>
      <c r="AY71" s="150"/>
      <c r="AZ71" s="150"/>
      <c r="BA71" s="150"/>
      <c r="BB71" s="150"/>
      <c r="BC71" s="150"/>
      <c r="BD71" s="150"/>
      <c r="BE71" s="150"/>
      <c r="BF71" s="150"/>
      <c r="BG71" s="150"/>
      <c r="BH71" s="150"/>
      <c r="BI71" s="151"/>
    </row>
    <row r="72" spans="2:61" ht="13.5" customHeight="1">
      <c r="B72" s="163"/>
      <c r="C72" s="422"/>
      <c r="D72" s="153"/>
      <c r="E72" s="153"/>
      <c r="F72" s="153"/>
      <c r="G72" s="153"/>
      <c r="H72" s="153"/>
      <c r="I72" s="153"/>
      <c r="J72" s="153"/>
      <c r="K72" s="153"/>
      <c r="L72" s="153"/>
      <c r="M72" s="153"/>
      <c r="N72" s="153"/>
      <c r="O72" s="153"/>
      <c r="P72" s="153"/>
      <c r="Q72" s="153"/>
      <c r="R72" s="212"/>
      <c r="S72" s="250"/>
      <c r="T72" s="251"/>
      <c r="U72" s="251"/>
      <c r="V72" s="252"/>
      <c r="W72" s="253"/>
      <c r="X72" s="254"/>
      <c r="Y72" s="254"/>
      <c r="Z72" s="255"/>
      <c r="AA72" s="253"/>
      <c r="AB72" s="254"/>
      <c r="AC72" s="254"/>
      <c r="AD72" s="256"/>
      <c r="AG72" s="478"/>
      <c r="AH72" s="479"/>
      <c r="AI72" s="479"/>
      <c r="AJ72" s="479"/>
      <c r="AK72" s="479"/>
      <c r="AL72" s="479"/>
      <c r="AM72" s="479"/>
      <c r="AN72" s="479"/>
      <c r="AO72" s="479"/>
      <c r="AP72" s="479"/>
      <c r="AQ72" s="147"/>
      <c r="AR72" s="148"/>
      <c r="AS72" s="152"/>
      <c r="AT72" s="153"/>
      <c r="AU72" s="153"/>
      <c r="AV72" s="153"/>
      <c r="AW72" s="153"/>
      <c r="AX72" s="153"/>
      <c r="AY72" s="153"/>
      <c r="AZ72" s="153"/>
      <c r="BA72" s="153"/>
      <c r="BB72" s="153"/>
      <c r="BC72" s="153"/>
      <c r="BD72" s="153"/>
      <c r="BE72" s="153"/>
      <c r="BF72" s="153"/>
      <c r="BG72" s="153"/>
      <c r="BH72" s="153"/>
      <c r="BI72" s="154"/>
    </row>
    <row r="73" spans="2:61" ht="3" customHeight="1"/>
    <row r="74" spans="2:61" ht="13.5" customHeight="1">
      <c r="P74" s="237"/>
      <c r="Q74" s="237"/>
      <c r="R74" s="237"/>
      <c r="S74" s="237"/>
      <c r="T74" s="237"/>
      <c r="U74" s="237"/>
      <c r="V74" s="237"/>
      <c r="W74" s="237"/>
      <c r="X74" s="237"/>
      <c r="Y74" s="237"/>
      <c r="Z74" s="237"/>
      <c r="AA74" s="237"/>
      <c r="AB74" s="237"/>
      <c r="AC74" s="237"/>
      <c r="AD74" s="237"/>
      <c r="AE74" s="237"/>
      <c r="AF74" s="237"/>
    </row>
    <row r="75" spans="2:61" ht="13.5" customHeight="1">
      <c r="P75" s="237"/>
      <c r="Q75" s="237"/>
      <c r="R75" s="237"/>
      <c r="S75" s="237"/>
      <c r="T75" s="237"/>
      <c r="U75" s="237"/>
      <c r="V75" s="237"/>
      <c r="W75" s="237"/>
      <c r="X75" s="237"/>
      <c r="Y75" s="237"/>
      <c r="Z75" s="237"/>
      <c r="AA75" s="237"/>
      <c r="AB75" s="237"/>
      <c r="AC75" s="237"/>
      <c r="AD75" s="237"/>
      <c r="AE75" s="237"/>
      <c r="AF75" s="237"/>
    </row>
    <row r="76" spans="2:61" ht="13.5" customHeight="1">
      <c r="P76" s="237"/>
      <c r="Q76" s="237"/>
      <c r="R76" s="237"/>
      <c r="S76" s="237"/>
      <c r="T76" s="237"/>
      <c r="U76" s="237"/>
      <c r="V76" s="237"/>
      <c r="W76" s="237"/>
      <c r="X76" s="237"/>
      <c r="Y76" s="237"/>
      <c r="Z76" s="237"/>
      <c r="AA76" s="237"/>
      <c r="AB76" s="237"/>
      <c r="AC76" s="237"/>
      <c r="AD76" s="237"/>
      <c r="AE76" s="237"/>
      <c r="AF76" s="237"/>
    </row>
    <row r="77" spans="2:61" ht="13.5" customHeight="1">
      <c r="P77" s="237"/>
      <c r="Q77" s="237"/>
      <c r="R77" s="237"/>
      <c r="S77" s="237"/>
      <c r="T77" s="237"/>
      <c r="U77" s="237"/>
      <c r="V77" s="237"/>
      <c r="W77" s="237"/>
      <c r="X77" s="237"/>
      <c r="Y77" s="237"/>
      <c r="Z77" s="237"/>
      <c r="AA77" s="237"/>
      <c r="AB77" s="237"/>
      <c r="AC77" s="237"/>
      <c r="AD77" s="237"/>
      <c r="AE77" s="237"/>
      <c r="AF77" s="237"/>
    </row>
    <row r="78" spans="2:61" ht="13.5" customHeight="1">
      <c r="P78" s="237"/>
      <c r="Q78" s="237"/>
      <c r="R78" s="237"/>
      <c r="S78" s="237"/>
      <c r="T78" s="237"/>
      <c r="U78" s="237"/>
      <c r="V78" s="237"/>
      <c r="W78" s="237"/>
      <c r="X78" s="237"/>
      <c r="Y78" s="237"/>
      <c r="Z78" s="237"/>
      <c r="AA78" s="237"/>
      <c r="AB78" s="237"/>
      <c r="AC78" s="237"/>
      <c r="AD78" s="237"/>
      <c r="AE78" s="237"/>
      <c r="AF78" s="237"/>
    </row>
    <row r="79" spans="2:61" ht="13.5" customHeight="1">
      <c r="P79" s="237"/>
      <c r="Q79" s="237"/>
      <c r="R79" s="237"/>
      <c r="S79" s="237"/>
      <c r="T79" s="237"/>
      <c r="U79" s="237"/>
      <c r="V79" s="237"/>
      <c r="W79" s="237"/>
      <c r="X79" s="237"/>
      <c r="Y79" s="237"/>
      <c r="Z79" s="237"/>
      <c r="AA79" s="237"/>
      <c r="AB79" s="237"/>
      <c r="AC79" s="237"/>
      <c r="AD79" s="237"/>
      <c r="AE79" s="237"/>
      <c r="AF79" s="237"/>
    </row>
    <row r="80" spans="2:61" ht="13.5" customHeight="1">
      <c r="P80" s="237"/>
      <c r="Q80" s="237"/>
      <c r="R80" s="237"/>
      <c r="S80" s="237"/>
      <c r="T80" s="237"/>
      <c r="U80" s="237"/>
      <c r="V80" s="237"/>
      <c r="W80" s="237"/>
      <c r="X80" s="237"/>
      <c r="Y80" s="237"/>
      <c r="Z80" s="237"/>
      <c r="AA80" s="237"/>
      <c r="AB80" s="237"/>
      <c r="AC80" s="237"/>
      <c r="AD80" s="237"/>
      <c r="AE80" s="237"/>
      <c r="AF80" s="237"/>
    </row>
    <row r="81" spans="16:32" ht="13.5" customHeight="1">
      <c r="P81" s="237"/>
      <c r="Q81" s="237"/>
      <c r="R81" s="237"/>
      <c r="S81" s="237"/>
      <c r="T81" s="237"/>
      <c r="U81" s="237"/>
      <c r="V81" s="237"/>
      <c r="W81" s="237"/>
      <c r="X81" s="237"/>
      <c r="Y81" s="237"/>
      <c r="Z81" s="237"/>
      <c r="AA81" s="237"/>
      <c r="AB81" s="237"/>
      <c r="AC81" s="237"/>
      <c r="AD81" s="237"/>
      <c r="AE81" s="237"/>
      <c r="AF81" s="237"/>
    </row>
    <row r="82" spans="16:32" ht="13.5" customHeight="1">
      <c r="P82" s="237"/>
      <c r="Q82" s="237"/>
      <c r="R82" s="237"/>
      <c r="S82" s="237"/>
      <c r="T82" s="237"/>
      <c r="U82" s="237"/>
      <c r="V82" s="237"/>
      <c r="W82" s="237"/>
      <c r="X82" s="237"/>
      <c r="Y82" s="237"/>
      <c r="Z82" s="237"/>
      <c r="AA82" s="237"/>
      <c r="AB82" s="237"/>
      <c r="AC82" s="237"/>
      <c r="AD82" s="237"/>
      <c r="AE82" s="237"/>
      <c r="AF82" s="237"/>
    </row>
    <row r="83" spans="16:32" ht="13.5" customHeight="1">
      <c r="P83" s="237"/>
      <c r="Q83" s="237"/>
      <c r="R83" s="237"/>
      <c r="S83" s="237"/>
      <c r="T83" s="237"/>
      <c r="U83" s="237"/>
      <c r="V83" s="237"/>
      <c r="W83" s="237"/>
      <c r="X83" s="237"/>
      <c r="Y83" s="237"/>
      <c r="Z83" s="237"/>
      <c r="AA83" s="237"/>
      <c r="AB83" s="237"/>
      <c r="AC83" s="237"/>
      <c r="AD83" s="237"/>
      <c r="AE83" s="237"/>
      <c r="AF83" s="237"/>
    </row>
    <row r="84" spans="16:32" ht="13.5" customHeight="1">
      <c r="P84" s="237"/>
      <c r="Q84" s="237"/>
      <c r="R84" s="237"/>
      <c r="S84" s="237"/>
      <c r="T84" s="237"/>
      <c r="U84" s="237"/>
      <c r="V84" s="237"/>
      <c r="W84" s="237"/>
      <c r="X84" s="237"/>
      <c r="Y84" s="237"/>
      <c r="Z84" s="237"/>
      <c r="AA84" s="237"/>
      <c r="AB84" s="237"/>
      <c r="AC84" s="237"/>
      <c r="AD84" s="237"/>
      <c r="AE84" s="237"/>
      <c r="AF84" s="237"/>
    </row>
    <row r="85" spans="16:32" ht="13.5" customHeight="1">
      <c r="P85" s="237"/>
      <c r="Q85" s="237"/>
      <c r="R85" s="237"/>
      <c r="S85" s="237"/>
      <c r="T85" s="237"/>
      <c r="U85" s="237"/>
      <c r="V85" s="237"/>
      <c r="W85" s="237"/>
      <c r="X85" s="237"/>
      <c r="Y85" s="237"/>
      <c r="Z85" s="237"/>
      <c r="AA85" s="237"/>
      <c r="AB85" s="237"/>
      <c r="AC85" s="237"/>
      <c r="AD85" s="237"/>
      <c r="AE85" s="237"/>
      <c r="AF85" s="237"/>
    </row>
    <row r="86" spans="16:32" ht="13.5" customHeight="1">
      <c r="P86" s="237"/>
      <c r="Q86" s="237"/>
      <c r="R86" s="237"/>
      <c r="S86" s="237"/>
      <c r="T86" s="237"/>
      <c r="U86" s="237"/>
      <c r="V86" s="237"/>
      <c r="W86" s="237"/>
      <c r="X86" s="237"/>
      <c r="Y86" s="237"/>
      <c r="Z86" s="237"/>
      <c r="AA86" s="237"/>
      <c r="AB86" s="237"/>
      <c r="AC86" s="237"/>
      <c r="AD86" s="237"/>
      <c r="AE86" s="237"/>
      <c r="AF86" s="237"/>
    </row>
  </sheetData>
  <sheetProtection sheet="1" selectLockedCells="1"/>
  <mergeCells count="370">
    <mergeCell ref="BC9:BI9"/>
    <mergeCell ref="V9:AP9"/>
    <mergeCell ref="AR15:AW16"/>
    <mergeCell ref="AX14:BA14"/>
    <mergeCell ref="BB14:BC14"/>
    <mergeCell ref="AQ14:AW14"/>
    <mergeCell ref="BD14:BI14"/>
    <mergeCell ref="AX15:BC16"/>
    <mergeCell ref="AL15:AQ16"/>
    <mergeCell ref="AJ12:AL13"/>
    <mergeCell ref="AM12:AQ13"/>
    <mergeCell ref="AR12:AT13"/>
    <mergeCell ref="AU12:AX13"/>
    <mergeCell ref="AY12:AY13"/>
    <mergeCell ref="AR11:AT11"/>
    <mergeCell ref="AJ11:AL11"/>
    <mergeCell ref="BB11:BI11"/>
    <mergeCell ref="AU11:BA11"/>
    <mergeCell ref="O13:Q13"/>
    <mergeCell ref="X13:Y13"/>
    <mergeCell ref="P18:Q20"/>
    <mergeCell ref="R13:U13"/>
    <mergeCell ref="AL17:AQ17"/>
    <mergeCell ref="AR18:AS18"/>
    <mergeCell ref="AU18:AV18"/>
    <mergeCell ref="AO18:AP18"/>
    <mergeCell ref="AZ12:BC13"/>
    <mergeCell ref="AG11:AI13"/>
    <mergeCell ref="AR19:AW19"/>
    <mergeCell ref="AR20:AW20"/>
    <mergeCell ref="AR17:AW17"/>
    <mergeCell ref="AX17:BC17"/>
    <mergeCell ref="AU34:BI50"/>
    <mergeCell ref="AL24:AQ24"/>
    <mergeCell ref="BD22:BI23"/>
    <mergeCell ref="AK40:AL40"/>
    <mergeCell ref="K21:U21"/>
    <mergeCell ref="L49:M51"/>
    <mergeCell ref="V46:W46"/>
    <mergeCell ref="AU51:AW51"/>
    <mergeCell ref="AG51:AI51"/>
    <mergeCell ref="AQ40:AR40"/>
    <mergeCell ref="AS40:AT40"/>
    <mergeCell ref="AO38:AP38"/>
    <mergeCell ref="AX21:AZ21"/>
    <mergeCell ref="AH24:AK24"/>
    <mergeCell ref="AI38:AJ38"/>
    <mergeCell ref="AH38:AH39"/>
    <mergeCell ref="BD25:BI25"/>
    <mergeCell ref="AS35:AT35"/>
    <mergeCell ref="AH33:AJ33"/>
    <mergeCell ref="AK33:AO33"/>
    <mergeCell ref="J43:K45"/>
    <mergeCell ref="V50:W50"/>
    <mergeCell ref="L43:M45"/>
    <mergeCell ref="AS36:AT36"/>
    <mergeCell ref="BD17:BI17"/>
    <mergeCell ref="AM11:AQ11"/>
    <mergeCell ref="AG14:AL14"/>
    <mergeCell ref="BD15:BI16"/>
    <mergeCell ref="BD12:BI13"/>
    <mergeCell ref="BD20:BI20"/>
    <mergeCell ref="AM14:AP14"/>
    <mergeCell ref="AX18:AY18"/>
    <mergeCell ref="BA18:BB18"/>
    <mergeCell ref="AX19:BC19"/>
    <mergeCell ref="AX20:BC20"/>
    <mergeCell ref="AL53:AN53"/>
    <mergeCell ref="N53:W54"/>
    <mergeCell ref="X53:AD54"/>
    <mergeCell ref="X52:AD52"/>
    <mergeCell ref="AG52:AG59"/>
    <mergeCell ref="AH52:AK52"/>
    <mergeCell ref="AH55:AH59"/>
    <mergeCell ref="AI55:BI59"/>
    <mergeCell ref="BG53:BI53"/>
    <mergeCell ref="AZ53:BB53"/>
    <mergeCell ref="BE52:BG52"/>
    <mergeCell ref="BH52:BI52"/>
    <mergeCell ref="AU52:AW52"/>
    <mergeCell ref="AX52:AY52"/>
    <mergeCell ref="AH54:AK54"/>
    <mergeCell ref="G21:J21"/>
    <mergeCell ref="AA13:AC13"/>
    <mergeCell ref="AL54:AN54"/>
    <mergeCell ref="AZ54:BB54"/>
    <mergeCell ref="AX51:AY51"/>
    <mergeCell ref="BA51:BH51"/>
    <mergeCell ref="BC54:BF54"/>
    <mergeCell ref="AH53:AK53"/>
    <mergeCell ref="AV54:AY54"/>
    <mergeCell ref="AM51:AS51"/>
    <mergeCell ref="AS53:AU53"/>
    <mergeCell ref="AO53:AR53"/>
    <mergeCell ref="AV53:AY53"/>
    <mergeCell ref="AM40:AN40"/>
    <mergeCell ref="AK38:AL38"/>
    <mergeCell ref="AO40:AP40"/>
    <mergeCell ref="AH34:AJ34"/>
    <mergeCell ref="J52:M52"/>
    <mergeCell ref="AL52:AN52"/>
    <mergeCell ref="F19:L20"/>
    <mergeCell ref="M19:M20"/>
    <mergeCell ref="F18:M18"/>
    <mergeCell ref="L42:M42"/>
    <mergeCell ref="F15:J15"/>
    <mergeCell ref="H11:I11"/>
    <mergeCell ref="Q11:R11"/>
    <mergeCell ref="U11:V11"/>
    <mergeCell ref="W11:AD11"/>
    <mergeCell ref="V13:W13"/>
    <mergeCell ref="AH15:AK16"/>
    <mergeCell ref="BD18:BE18"/>
    <mergeCell ref="BG18:BH18"/>
    <mergeCell ref="N52:W52"/>
    <mergeCell ref="AI41:AJ41"/>
    <mergeCell ref="J42:K42"/>
    <mergeCell ref="AI40:AJ40"/>
    <mergeCell ref="AM41:AN41"/>
    <mergeCell ref="AK41:AL41"/>
    <mergeCell ref="AH42:AH50"/>
    <mergeCell ref="AQ38:AR38"/>
    <mergeCell ref="AM38:AN38"/>
    <mergeCell ref="AI39:AJ39"/>
    <mergeCell ref="AQ36:AR36"/>
    <mergeCell ref="AS38:AT38"/>
    <mergeCell ref="BD19:BI19"/>
    <mergeCell ref="BD21:BF21"/>
    <mergeCell ref="AX22:BC23"/>
    <mergeCell ref="X50:AD50"/>
    <mergeCell ref="AU68:BB68"/>
    <mergeCell ref="BC68:BI68"/>
    <mergeCell ref="W66:Z66"/>
    <mergeCell ref="AA66:AD66"/>
    <mergeCell ref="S67:V67"/>
    <mergeCell ref="W67:Z67"/>
    <mergeCell ref="AA67:AD67"/>
    <mergeCell ref="AH66:AH70"/>
    <mergeCell ref="AG60:AG70"/>
    <mergeCell ref="AI66:AQ66"/>
    <mergeCell ref="AS62:AT62"/>
    <mergeCell ref="AS63:AT63"/>
    <mergeCell ref="AS64:AT64"/>
    <mergeCell ref="AS65:AT65"/>
    <mergeCell ref="AS66:AT66"/>
    <mergeCell ref="AI63:AQ63"/>
    <mergeCell ref="AU67:BB67"/>
    <mergeCell ref="BC67:BI67"/>
    <mergeCell ref="AI61:AQ61"/>
    <mergeCell ref="AI64:AQ64"/>
    <mergeCell ref="BC69:BI69"/>
    <mergeCell ref="AI70:AQ70"/>
    <mergeCell ref="AU70:BB70"/>
    <mergeCell ref="BC70:BI70"/>
    <mergeCell ref="AS69:AT69"/>
    <mergeCell ref="AS70:AT70"/>
    <mergeCell ref="AI67:AQ67"/>
    <mergeCell ref="B63:B72"/>
    <mergeCell ref="S68:V68"/>
    <mergeCell ref="W68:Z68"/>
    <mergeCell ref="AA68:AD68"/>
    <mergeCell ref="S69:V69"/>
    <mergeCell ref="W69:Z69"/>
    <mergeCell ref="AA69:AD69"/>
    <mergeCell ref="S70:V70"/>
    <mergeCell ref="W70:Z70"/>
    <mergeCell ref="AA70:AD70"/>
    <mergeCell ref="C63:E63"/>
    <mergeCell ref="S64:V64"/>
    <mergeCell ref="W64:Z64"/>
    <mergeCell ref="AA64:AD64"/>
    <mergeCell ref="C64:R72"/>
    <mergeCell ref="F63:R63"/>
    <mergeCell ref="S65:V65"/>
    <mergeCell ref="S66:V66"/>
    <mergeCell ref="AI69:AQ69"/>
    <mergeCell ref="AI68:AQ68"/>
    <mergeCell ref="AG71:AP72"/>
    <mergeCell ref="J53:M54"/>
    <mergeCell ref="X49:AD49"/>
    <mergeCell ref="AS67:AT67"/>
    <mergeCell ref="AP52:AS52"/>
    <mergeCell ref="X51:AD51"/>
    <mergeCell ref="X43:AD43"/>
    <mergeCell ref="X44:AD44"/>
    <mergeCell ref="X45:AD45"/>
    <mergeCell ref="V47:W47"/>
    <mergeCell ref="AJ51:AK51"/>
    <mergeCell ref="V51:W51"/>
    <mergeCell ref="L46:M48"/>
    <mergeCell ref="N46:U48"/>
    <mergeCell ref="N43:U45"/>
    <mergeCell ref="AG33:AG50"/>
    <mergeCell ref="AH40:AH41"/>
    <mergeCell ref="AK35:AL35"/>
    <mergeCell ref="AI36:AJ36"/>
    <mergeCell ref="AH35:AH37"/>
    <mergeCell ref="AK36:AL36"/>
    <mergeCell ref="AO36:AP36"/>
    <mergeCell ref="AP34:AQ34"/>
    <mergeCell ref="AI35:AJ35"/>
    <mergeCell ref="AQ35:AR35"/>
    <mergeCell ref="C46:D48"/>
    <mergeCell ref="E46:I48"/>
    <mergeCell ref="E43:I45"/>
    <mergeCell ref="B52:D54"/>
    <mergeCell ref="E52:I52"/>
    <mergeCell ref="E53:I54"/>
    <mergeCell ref="C55:D55"/>
    <mergeCell ref="S55:V55"/>
    <mergeCell ref="B55:B62"/>
    <mergeCell ref="C56:R62"/>
    <mergeCell ref="E55:R55"/>
    <mergeCell ref="S56:AD60"/>
    <mergeCell ref="V44:W44"/>
    <mergeCell ref="N49:U51"/>
    <mergeCell ref="Y55:AD55"/>
    <mergeCell ref="V45:W45"/>
    <mergeCell ref="X47:AD47"/>
    <mergeCell ref="V48:W48"/>
    <mergeCell ref="X48:AD48"/>
    <mergeCell ref="S61:V61"/>
    <mergeCell ref="S62:V62"/>
    <mergeCell ref="W61:AD61"/>
    <mergeCell ref="C43:D45"/>
    <mergeCell ref="J46:K48"/>
    <mergeCell ref="C21:E23"/>
    <mergeCell ref="B17:B23"/>
    <mergeCell ref="X46:AD46"/>
    <mergeCell ref="B42:B51"/>
    <mergeCell ref="C49:D51"/>
    <mergeCell ref="E49:I51"/>
    <mergeCell ref="J49:K51"/>
    <mergeCell ref="C30:C35"/>
    <mergeCell ref="C36:C41"/>
    <mergeCell ref="C42:D42"/>
    <mergeCell ref="E42:I42"/>
    <mergeCell ref="V22:W22"/>
    <mergeCell ref="X22:AD22"/>
    <mergeCell ref="T25:AD41"/>
    <mergeCell ref="N42:U42"/>
    <mergeCell ref="V42:AD42"/>
    <mergeCell ref="V24:X24"/>
    <mergeCell ref="K29:M29"/>
    <mergeCell ref="C29:J29"/>
    <mergeCell ref="D30:M35"/>
    <mergeCell ref="D36:M41"/>
    <mergeCell ref="B24:B41"/>
    <mergeCell ref="C24:E24"/>
    <mergeCell ref="F24:R24"/>
    <mergeCell ref="C18:E20"/>
    <mergeCell ref="AD18:AD20"/>
    <mergeCell ref="AU69:BB69"/>
    <mergeCell ref="B13:D13"/>
    <mergeCell ref="J11:P11"/>
    <mergeCell ref="E13:N13"/>
    <mergeCell ref="T18:AA20"/>
    <mergeCell ref="B15:E15"/>
    <mergeCell ref="E14:H14"/>
    <mergeCell ref="X15:Y15"/>
    <mergeCell ref="X14:AD14"/>
    <mergeCell ref="F17:O17"/>
    <mergeCell ref="B14:D14"/>
    <mergeCell ref="V15:W15"/>
    <mergeCell ref="I14:J14"/>
    <mergeCell ref="AA15:AC15"/>
    <mergeCell ref="L15:T15"/>
    <mergeCell ref="N14:T14"/>
    <mergeCell ref="K14:L14"/>
    <mergeCell ref="AB18:AB20"/>
    <mergeCell ref="AC18:AC20"/>
    <mergeCell ref="V14:W14"/>
    <mergeCell ref="N18:O20"/>
    <mergeCell ref="C17:E17"/>
    <mergeCell ref="BL35:CE62"/>
    <mergeCell ref="AH17:AK17"/>
    <mergeCell ref="AH18:AK18"/>
    <mergeCell ref="AH22:AK23"/>
    <mergeCell ref="AL25:AQ25"/>
    <mergeCell ref="X21:AD21"/>
    <mergeCell ref="AI26:BI26"/>
    <mergeCell ref="AL20:AQ20"/>
    <mergeCell ref="AL21:AN21"/>
    <mergeCell ref="AJ19:AK19"/>
    <mergeCell ref="AL19:AQ19"/>
    <mergeCell ref="AJ20:AK21"/>
    <mergeCell ref="AH19:AI21"/>
    <mergeCell ref="P17:AD17"/>
    <mergeCell ref="N30:R41"/>
    <mergeCell ref="Z24:AC24"/>
    <mergeCell ref="V23:W23"/>
    <mergeCell ref="S24:S41"/>
    <mergeCell ref="T24:U24"/>
    <mergeCell ref="C25:R28"/>
    <mergeCell ref="F22:U23"/>
    <mergeCell ref="AU33:BI33"/>
    <mergeCell ref="AQ33:AS33"/>
    <mergeCell ref="BD24:BI24"/>
    <mergeCell ref="N2:AI2"/>
    <mergeCell ref="N4:AI4"/>
    <mergeCell ref="N3:AI3"/>
    <mergeCell ref="N8:AI8"/>
    <mergeCell ref="N5:AI5"/>
    <mergeCell ref="AR21:AT21"/>
    <mergeCell ref="P74:AF86"/>
    <mergeCell ref="R18:S20"/>
    <mergeCell ref="V21:W21"/>
    <mergeCell ref="X23:AD23"/>
    <mergeCell ref="S71:V71"/>
    <mergeCell ref="W71:Z71"/>
    <mergeCell ref="AA71:AD71"/>
    <mergeCell ref="S72:V72"/>
    <mergeCell ref="W72:Z72"/>
    <mergeCell ref="AA72:AD72"/>
    <mergeCell ref="W65:Z65"/>
    <mergeCell ref="AA65:AD65"/>
    <mergeCell ref="S63:AD63"/>
    <mergeCell ref="W62:AD62"/>
    <mergeCell ref="V49:W49"/>
    <mergeCell ref="N29:R29"/>
    <mergeCell ref="V43:W43"/>
    <mergeCell ref="AS68:AT68"/>
    <mergeCell ref="BC61:BI61"/>
    <mergeCell ref="AO54:AR54"/>
    <mergeCell ref="AS54:AU54"/>
    <mergeCell ref="AU60:BB60"/>
    <mergeCell ref="AU61:BB61"/>
    <mergeCell ref="AS61:AT61"/>
    <mergeCell ref="AR60:AT60"/>
    <mergeCell ref="AR24:AW24"/>
    <mergeCell ref="AX24:BC24"/>
    <mergeCell ref="AI42:AT50"/>
    <mergeCell ref="AR25:AW25"/>
    <mergeCell ref="AX25:BC25"/>
    <mergeCell ref="AO41:AT41"/>
    <mergeCell ref="AH60:AQ60"/>
    <mergeCell ref="AH61:AH65"/>
    <mergeCell ref="AI37:AJ37"/>
    <mergeCell ref="AK37:AT37"/>
    <mergeCell ref="AN35:AO35"/>
    <mergeCell ref="AH25:AK25"/>
    <mergeCell ref="AK34:AL34"/>
    <mergeCell ref="AM34:AO34"/>
    <mergeCell ref="AR34:AT34"/>
    <mergeCell ref="BA52:BC52"/>
    <mergeCell ref="BC53:BF53"/>
    <mergeCell ref="AQ71:AR72"/>
    <mergeCell ref="AS71:BI72"/>
    <mergeCell ref="AI27:BI32"/>
    <mergeCell ref="AH26:AH32"/>
    <mergeCell ref="AG15:AG32"/>
    <mergeCell ref="AU66:BB66"/>
    <mergeCell ref="BC66:BI66"/>
    <mergeCell ref="AL18:AM18"/>
    <mergeCell ref="AM36:AN36"/>
    <mergeCell ref="AU65:BB65"/>
    <mergeCell ref="BC62:BI62"/>
    <mergeCell ref="BC63:BI63"/>
    <mergeCell ref="BC64:BI64"/>
    <mergeCell ref="BC65:BI65"/>
    <mergeCell ref="AU64:BB64"/>
    <mergeCell ref="AU62:BB62"/>
    <mergeCell ref="AU63:BB63"/>
    <mergeCell ref="AI65:AQ65"/>
    <mergeCell ref="AI62:AQ62"/>
    <mergeCell ref="BG54:BI54"/>
    <mergeCell ref="AL22:AQ23"/>
    <mergeCell ref="AR22:AW23"/>
    <mergeCell ref="AK39:AT39"/>
    <mergeCell ref="BC60:BI60"/>
  </mergeCells>
  <phoneticPr fontId="3"/>
  <dataValidations xWindow="6" yWindow="589" count="31">
    <dataValidation allowBlank="1" showErrorMessage="1" promptTitle="利用者の生活に対する意向" prompt="_x000a_暮らしてきた中で、大切にしてきたこと、価値観等を記載します。_x000a__x000a_※ここに入力した内容は、課題整理総括表へリンクします。_x000a_" sqref="D30:M35" xr:uid="{00000000-0002-0000-0000-000000000000}"/>
    <dataValidation allowBlank="1" showErrorMessage="1" promptTitle="家族の生活に対する意向" prompt="_x000a_家族が複数いる場合は、「【妻】」や「【娘】」等と記載します。_x000a__x000a_※ここに入力した内容は、課題整理総括表へリンクします。" sqref="D36:M41" xr:uid="{00000000-0002-0000-0000-000001000000}"/>
    <dataValidation allowBlank="1" showErrorMessage="1" promptTitle="家族状況（ジェノグラム）" prompt="_x000a_・利用者の状況について、ジェノグラムで記載します。_x000a_・利用者と家族がどのような支援を必要としているかを客観的に記載します。_x000a__x000a_※このシートの下部に、主な図形を表示しています。_x000a_作成にご利用ください。" sqref="T25:AD41" xr:uid="{00000000-0002-0000-0000-000002000000}"/>
    <dataValidation allowBlank="1" showErrorMessage="1" promptTitle="間取図" prompt="_x000a_右側に、主な図形を表示しています。_x000a_作成にご利用ください。" sqref="AU33" xr:uid="{00000000-0002-0000-0000-000003000000}"/>
    <dataValidation allowBlank="1" showErrorMessage="1" promptTitle="作成日" prompt="基本情報シートを作成した日を記載します。" sqref="H11:I11 Q11:R11" xr:uid="{00000000-0002-0000-0000-000004000000}"/>
    <dataValidation allowBlank="1" showErrorMessage="1" promptTitle="作成者" prompt="基本情報シートを記入した介護支援専門員の氏名を記載します。" sqref="U11:AD11" xr:uid="{D5106E39-7122-4ED7-B801-F3D7AA4CC354}"/>
    <dataValidation allowBlank="1" showErrorMessage="1" promptTitle="受付日" prompt="利用者の情報を得た日付を記載します。" sqref="B13:N13" xr:uid="{00000000-0002-0000-0000-000006000000}"/>
    <dataValidation allowBlank="1" showErrorMessage="1" promptTitle="相談者氏名" prompt="紹介先が事業所の場合、事業所名を記載します。" sqref="B14:H14" xr:uid="{00000000-0002-0000-0000-000007000000}"/>
    <dataValidation allowBlank="1" showErrorMessage="1" promptTitle="アセスメント理由" prompt="基本情報シートを記載した時点でのアセスメント理由を選択する。_x000a_複数の理由の場合は、（）へ記入する。" sqref="B15:E15" xr:uid="{00000000-0002-0000-0000-000008000000}"/>
    <dataValidation allowBlank="1" showErrorMessage="1" promptTitle="相談の経緯" prompt="利用者が居宅介護支援事業所に相談にきた経緯や、初回相談の概要を記載します。_x000a_初回に記載以降、基本情報シートの見直しを行った場合でも、内容の書き直しは不要。" sqref="C25:R28" xr:uid="{00000000-0002-0000-0000-000009000000}"/>
    <dataValidation allowBlank="1" showErrorMessage="1" promptTitle="家族関係等で特記すべき事項" prompt="_x000a_家族関係等がある場合に、気になる状況を記載します。" sqref="N30:R41" xr:uid="{00000000-0002-0000-0000-00000A000000}"/>
    <dataValidation allowBlank="1" showErrorMessage="1" promptTitle="緊急搬送先" prompt="_x000a_日頃から、緊急時の連絡先を把握すること。" sqref="E53:W54" xr:uid="{00000000-0002-0000-0000-00000B000000}"/>
    <dataValidation allowBlank="1" showErrorMessage="1" promptTitle="趣味・好きなこと" prompt="_x000a_現在の趣味だけでなく、過去に取り組んでいたことも聴取することで、利用者らしさを発見する鍵となることもあります。" sqref="S56:AD60" xr:uid="{00000000-0002-0000-0000-00000C000000}"/>
    <dataValidation allowBlank="1" showErrorMessage="1" promptTitle="生活歴" prompt="_x000a_利用者が生活してきた中で大切にしてきたものや主要な出来事を時間の経過順に気さします。_x000a_「できること」「していること」「できそうなこと」を確認する。_x000a_その人らしさを発見する鍵になることもあります。" sqref="C56:R62" xr:uid="{00000000-0002-0000-0000-00000D000000}"/>
    <dataValidation allowBlank="1" showErrorMessage="1" promptTitle="１日の過ごし方" prompt="_x000a_①利用者が１日どのような生活を送っているかを記載します。_x000a__x000a_②生活の流れ、リズム等、利用者の生活の全体像を記載します。" sqref="C64:R72" xr:uid="{00000000-0002-0000-0000-00000E000000}"/>
    <dataValidation allowBlank="1" showInputMessage="1" showErrorMessage="1" promptTitle="現在の受診状況" prompt="_x000a_主治医意見書からの情報や利用者家族からの聴取をもとに記載します。_x000a_主な病名と服薬の状況について新しいものから順に記載します。" sqref="AG15" xr:uid="{00000000-0002-0000-0000-00000F000000}"/>
    <dataValidation allowBlank="1" showErrorMessage="1" promptTitle="現在の受診状況（特記・備考）" prompt="_x000a_・主治医意見書の中で特記すべき事項も含め、主治医の指示や本人の病識等を記載します。_x000a__x000a_・症状、痛み、生活上配慮すべき課題なども記載します。" sqref="AI27" xr:uid="{00000000-0002-0000-0000-000010000000}"/>
    <dataValidation allowBlank="1" showErrorMessage="1" promptTitle="住居の状況（特記事項）" prompt="_x000a_住居内で特記すべき事項や必要に応じて周囲の環境等を記載します。" sqref="AI42:AT50" xr:uid="{00000000-0002-0000-0000-000011000000}"/>
    <dataValidation allowBlank="1" showErrorMessage="1" promptTitle="住宅改修（具体的内容）" prompt="_x000a_段差解消、手すりの設置等" sqref="AM51:AS51" xr:uid="{00000000-0002-0000-0000-000012000000}"/>
    <dataValidation allowBlank="1" showErrorMessage="1" promptTitle="福祉用具購入（具体的内容）" prompt="_x000a_シャワー椅子、ポータブルトイレの購入等" sqref="BA51:BH51" xr:uid="{00000000-0002-0000-0000-000013000000}"/>
    <dataValidation allowBlank="1" showErrorMessage="1" promptTitle="インフォーマル" prompt="_x000a_家族・近隣・ボランティア等、地域・民間の団体等によって行っているインフォーマルを記載します。" sqref="AI66:AQ70" xr:uid="{00000000-0002-0000-0000-000014000000}"/>
    <dataValidation allowBlank="1" showErrorMessage="1" promptTitle="現在の受診状況" prompt="_x000a_主治医意見書からの情報や利用者家族からの聴取をもとに記載します。_x000a_主な病名と服薬の状況について新しいものから順に記載します。" sqref="AL15:BI16" xr:uid="{00000000-0002-0000-0000-000015000000}"/>
    <dataValidation allowBlank="1" showErrorMessage="1" sqref="AU61:BB70" xr:uid="{00000000-0002-0000-0000-000016000000}"/>
    <dataValidation allowBlank="1" showErrorMessage="1" promptTitle="フォーマル" prompt="_x000a_介護保険サービス内容等と利用頻度について記載します。" sqref="AI61:AQ65" xr:uid="{00000000-0002-0000-0000-000017000000}"/>
    <dataValidation imeMode="off" allowBlank="1" showErrorMessage="1" promptTitle="家族の連絡先" prompt="_x000a_緊急時に確実に連絡が取れる連絡先を、複数確認して記載します。" sqref="X43:AD51" xr:uid="{00000000-0002-0000-0000-000018000000}"/>
    <dataValidation imeMode="off" allowBlank="1" showInputMessage="1" showErrorMessage="1" sqref="F17:O17 X14:AD14 BH21 G21:J21 AL25:BI25 S65:V72 AR61:AR70 AP21 AV21 BB21 X21:AD23" xr:uid="{00000000-0002-0000-0000-000019000000}"/>
    <dataValidation imeMode="off" allowBlank="1" showErrorMessage="1" promptTitle="緊急搬送先" prompt="_x000a_日頃から、緊急時の連絡先を把握すること。" sqref="X53:AD54" xr:uid="{00000000-0002-0000-0000-00001A000000}"/>
    <dataValidation imeMode="off" allowBlank="1" showErrorMessage="1" promptTitle="作成日" prompt="基本情報シートを作成した日を記載します。" sqref="J11:P11" xr:uid="{00000000-0002-0000-0000-00001B000000}"/>
    <dataValidation imeMode="off" allowBlank="1" showErrorMessage="1" sqref="BC61:BI70" xr:uid="{00000000-0002-0000-0000-00001C000000}"/>
    <dataValidation allowBlank="1" showInputMessage="1" showErrorMessage="1" errorTitle="任意入力可能" error="入力した内容でよければ、「はい(Y)」をクリック" sqref="BD12:BI13" xr:uid="{00000000-0002-0000-0000-00001D000000}"/>
    <dataValidation errorStyle="warning" allowBlank="1" showErrorMessage="1" errorTitle="任意入力可能" error="入力した内容でよければ、「はい(Y)」をクリック" promptTitle="世帯" prompt="プルダウン式になっています。_x000a_右に表示される『▼』をクリックして該当する項目を選択してください。_x000a__x000a_『他』を選択した場合は、（　）へ具体的に記入してください。" sqref="Y24" xr:uid="{00000000-0002-0000-0000-00001E000000}"/>
  </dataValidations>
  <printOptions horizontalCentered="1"/>
  <pageMargins left="0.39370078740157483" right="0.39370078740157483" top="0.39370078740157483" bottom="0.39370078740157483" header="0.31496062992125984" footer="0.11811023622047245"/>
  <pageSetup paperSize="8" scale="99" orientation="landscape" cellComments="asDisplayed" r:id="rId1"/>
  <headerFooter alignWithMargins="0">
    <oddFooter>&amp;R&amp;"New York,標準"&amp;9&amp;P</oddFooter>
  </headerFooter>
  <drawing r:id="rId2"/>
  <legacyDrawing r:id="rId3"/>
  <extLst>
    <ext xmlns:x14="http://schemas.microsoft.com/office/spreadsheetml/2009/9/main" uri="{CCE6A557-97BC-4b89-ADB6-D9C93CAAB3DF}">
      <x14:dataValidations xmlns:xm="http://schemas.microsoft.com/office/excel/2006/main" xWindow="6" yWindow="589" count="64">
        <x14:dataValidation type="list" errorStyle="warning" allowBlank="1" showErrorMessage="1" errorTitle="任意入力可能" error="入力した内容でよければ、「はい(Y)」をクリック" promptTitle="実施場所" prompt="プルダウン式になっています。_x000a_右に表示される『▼』をクリックして該当する項目を選択してください。_x000a__x000a_『他』を選択した場合は、（　）へ具体的に記入してください。" xr:uid="{00000000-0002-0000-0000-00001F000000}">
          <x14:formula1>
            <xm:f>リスト一覧!$E$7:$E$10</xm:f>
          </x14:formula1>
          <xm:sqref>X15:Y15</xm:sqref>
        </x14:dataValidation>
        <x14:dataValidation type="list" errorStyle="warning" allowBlank="1" errorTitle="任意入力可能" error="入力した内容でよければ、「はい(Y)」をクリック" xr:uid="{00000000-0002-0000-0000-000020000000}">
          <x14:formula1>
            <xm:f>リスト一覧!$AD$6:$AD$8</xm:f>
          </x14:formula1>
          <xm:sqref>AS38:AT38</xm:sqref>
        </x14:dataValidation>
        <x14:dataValidation type="list" errorStyle="warning" allowBlank="1" errorTitle="任意入力可能" error="入力した内容でよければ、「はい(Y)」をクリック" promptTitle="受付方法" prompt="プルダウン式になっています。_x000a_右に表示される『▼』をクリックして該当する項目を選択してください。_x000a__x000a_『他』を選択した場合は、（　）へ具体的に記入してください。" xr:uid="{00000000-0002-0000-0000-000021000000}">
          <x14:formula1>
            <xm:f>リスト一覧!$B$6:$B$9</xm:f>
          </x14:formula1>
          <xm:sqref>X13:Y13</xm:sqref>
        </x14:dataValidation>
        <x14:dataValidation type="list" errorStyle="warning" allowBlank="1" errorTitle="任意入力可能" error="入力した内容でよければ、「はい(Y)」をクリック" promptTitle="続柄" prompt="プルダウン式になっています。_x000a_右に表示される『▼』をクリックして該当する項目を選択してください。_x000a__x000a_『他』を選択した場合は、（　）へ具体的に記入してください。" xr:uid="{00000000-0002-0000-0000-000022000000}">
          <x14:formula1>
            <xm:f>リスト一覧!$C$6:$C$9</xm:f>
          </x14:formula1>
          <xm:sqref>K14:L14</xm:sqref>
        </x14:dataValidation>
        <x14:dataValidation type="list" errorStyle="warning" allowBlank="1" errorTitle="任意入力可能" error="入力した内容でよければ、「はい(Y)」をクリック" promptTitle="アセスメント理由" prompt="プルダウン式になっています。_x000a_右に表示される『▼』をクリックして該当する項目を選択してください。_x000a_基本情報シートを記載した時点でのアセスメント理由を選択する。_x000a__x000a_複数の理由や、特記事項があれば、（　）へ具体的に記入してください。" xr:uid="{00000000-0002-0000-0000-000023000000}">
          <x14:formula1>
            <xm:f>リスト一覧!$D$6:$D$14</xm:f>
          </x14:formula1>
          <xm:sqref>F15:J15</xm:sqref>
        </x14:dataValidation>
        <x14:dataValidation type="list" errorStyle="warning" allowBlank="1" errorTitle="任意入力可能" error="入力した内容でよければ、「はい(Y)」をクリック" promptTitle="日中の活動性" prompt="プルダウン式になっています。_x000a_右に表示される『▼』をクリックして該当する項目を選択してください。" xr:uid="{00000000-0002-0000-0000-000024000000}">
          <x14:formula1>
            <xm:f>リスト一覧!$J$6:$J$10</xm:f>
          </x14:formula1>
          <xm:sqref>W61:AD61</xm:sqref>
        </x14:dataValidation>
        <x14:dataValidation type="list" errorStyle="warning" allowBlank="1" errorTitle="任意入力可能" error="入力した内容でよければ、「はい(Y)」をクリック" promptTitle="外出の頻度" prompt="プルダウン式になっています。_x000a_右に表示される『▼』をクリックして該当する項目を選択してください。" xr:uid="{00000000-0002-0000-0000-000025000000}">
          <x14:formula1>
            <xm:f>リスト一覧!$K$6:$K$10</xm:f>
          </x14:formula1>
          <xm:sqref>W62:AD62</xm:sqref>
        </x14:dataValidation>
        <x14:dataValidation type="list" errorStyle="warning" allowBlank="1" errorTitle="任意入力可能" error="入力した内容でよければ、「はい(Y)」をクリック" promptTitle="性別" prompt="プルダウン式になっています。_x000a_右に表示される『▼』をクリックして該当する項目を選択してください。" xr:uid="{00000000-0002-0000-0000-000026000000}">
          <x14:formula1>
            <xm:f>リスト一覧!$F$6:$F$8</xm:f>
          </x14:formula1>
          <xm:sqref>P18:Q20</xm:sqref>
        </x14:dataValidation>
        <x14:dataValidation type="list" errorStyle="warning" allowBlank="1" errorTitle="任意入力可能" error="入力した内容でよければ、「はい(Y)」をクリック" promptTitle="同居・別居" prompt="プルダウン式になっています。_x000a_右に表示される『▼』をクリックして該当する項目を選択してください。" xr:uid="{00000000-0002-0000-0000-000027000000}">
          <x14:formula1>
            <xm:f>リスト一覧!$I$6:$I$8</xm:f>
          </x14:formula1>
          <xm:sqref>L43:M51</xm:sqref>
        </x14:dataValidation>
        <x14:dataValidation type="list" errorStyle="warning" allowBlank="1" errorTitle="任意入力可能" error="入力した内容でよければ、「はい(Y)」をクリック" promptTitle="エレベーター" prompt="プルダウン式になっています。_x000a_右に表示される『▼』をクリックして該当する項目を選択してください。" xr:uid="{00000000-0002-0000-0000-000028000000}">
          <x14:formula1>
            <xm:f>リスト一覧!$V$6:$V$8</xm:f>
          </x14:formula1>
          <xm:sqref>AP34:AQ34</xm:sqref>
        </x14:dataValidation>
        <x14:dataValidation type="list" errorStyle="warning" allowBlank="1" errorTitle="任意入力可能" promptTitle="専用居室" prompt="プルダウン式になっています。_x000a_右に表示される『▼』をクリックして該当する項目を選択してください。_x000a__x000a_具体的な居室の広さは、右側へ記入してください。" xr:uid="{00000000-0002-0000-0000-000029000000}">
          <x14:formula1>
            <xm:f>リスト一覧!$W$6:$W$8</xm:f>
          </x14:formula1>
          <xm:sqref>AK35:AL35</xm:sqref>
        </x14:dataValidation>
        <x14:dataValidation type="list" errorStyle="warning" allowBlank="1" errorTitle="任意入力可能" error="入力した内容でよければ、「はい(Y)」をクリック" promptTitle="段差（居室）" prompt="プルダウン式になっています。_x000a_右に表示される『▼』をクリックして該当する項目を選択してください。" xr:uid="{00000000-0002-0000-0000-00002A000000}">
          <x14:formula1>
            <xm:f>リスト一覧!$X$6:$X$8</xm:f>
          </x14:formula1>
          <xm:sqref>AS35:AT35</xm:sqref>
        </x14:dataValidation>
        <x14:dataValidation type="list" errorStyle="warning" allowBlank="1" errorTitle="任意入力可能" error="入力した内容でよければ、「はい(Y)」をクリック" promptTitle="寝具" prompt="プルダウン式になっています。_x000a_右に表示される『▼』をクリックして該当する項目を選択してください。" xr:uid="{00000000-0002-0000-0000-00002B000000}">
          <x14:formula1>
            <xm:f>リスト一覧!$Z$6:$Z$9</xm:f>
          </x14:formula1>
          <xm:sqref>AO36:AP36</xm:sqref>
        </x14:dataValidation>
        <x14:dataValidation type="list" errorStyle="warning" allowBlank="1" errorTitle="任意入力可能" error="入力した内容でよければ、「はい(Y)」をクリック" promptTitle="冷暖房" prompt="プルダウン式になっています。_x000a_右に表示される『▼』をクリックして該当する項目を選択してください。" xr:uid="{00000000-0002-0000-0000-00002C000000}">
          <x14:formula1>
            <xm:f>リスト一覧!$AA$6:$AA$8</xm:f>
          </x14:formula1>
          <xm:sqref>AS36:AT36</xm:sqref>
        </x14:dataValidation>
        <x14:dataValidation type="list" errorStyle="warning" allowBlank="1" errorTitle="任意入力可能" error="入力した内容でよければ、「はい(Y)」をクリック" promptTitle="手すり（居室）" prompt="プルダウン式になっています。_x000a_右に表示される『▼』をクリックして該当する項目を選択してください。" xr:uid="{00000000-0002-0000-0000-00002D000000}">
          <x14:formula1>
            <xm:f>リスト一覧!$Y$6:$Y$8</xm:f>
          </x14:formula1>
          <xm:sqref>AK36:AL36</xm:sqref>
        </x14:dataValidation>
        <x14:dataValidation type="list" errorStyle="warning" allowBlank="1" errorTitle="任意入力可能" error="入力した内容でよければ、「はい(Y)」をクリック" promptTitle="浴槽" prompt="プルダウン式になっています。_x000a_右に表示される『▼』をクリックして該当する項目を選択してください。" xr:uid="{00000000-0002-0000-0000-00002E000000}">
          <x14:formula1>
            <xm:f>リスト一覧!$AE$6:$AE$8</xm:f>
          </x14:formula1>
          <xm:sqref>AK40:AL40</xm:sqref>
        </x14:dataValidation>
        <x14:dataValidation type="list" errorStyle="warning" allowBlank="1" errorTitle="任意入力可能" error="入力した内容でよければ、「はい(Y)」をクリック" promptTitle="シャワー" prompt="プルダウン式になっています。_x000a_右に表示される『▼』をクリックして該当する項目を選択してください。" xr:uid="{00000000-0002-0000-0000-00002F000000}">
          <x14:formula1>
            <xm:f>リスト一覧!$AF$6:$AF$8</xm:f>
          </x14:formula1>
          <xm:sqref>AK41:AL41</xm:sqref>
        </x14:dataValidation>
        <x14:dataValidation type="list" errorStyle="warning" allowBlank="1" errorTitle="任意入力可能" error="入力した内容でよければ、「はい(Y)」をクリック" promptTitle="段差（浴室）" prompt="プルダウン式になっています。_x000a_右に表示される『▼』をクリックして該当する項目を選択してください。" xr:uid="{00000000-0002-0000-0000-000030000000}">
          <x14:formula1>
            <xm:f>リスト一覧!$AG$6:$AG$8</xm:f>
          </x14:formula1>
          <xm:sqref>AO40:AP40</xm:sqref>
        </x14:dataValidation>
        <x14:dataValidation type="list" errorStyle="warning" allowBlank="1" errorTitle="任意入力可能" error="入力した内容でよければ、「はい(Y)」をクリック" promptTitle="手すり（浴室）" prompt="プルダウン式になっています。_x000a_右に表示される『▼』をクリックして該当する項目を選択してください。" xr:uid="{00000000-0002-0000-0000-000031000000}">
          <x14:formula1>
            <xm:f>リスト一覧!$AH$6:$AH$8</xm:f>
          </x14:formula1>
          <xm:sqref>AS40:AT40</xm:sqref>
        </x14:dataValidation>
        <x14:dataValidation type="list" errorStyle="warning" allowBlank="1" errorTitle="任意入力可能" error="入力した内容でよければ、「はい(Y)」をクリック" promptTitle="住宅改修" prompt="_x000a_プルダウン式になっています。_x000a_右に表示される『▼』をクリックして該当する項目を選択してください。_x000a__x000a_具体的には、右側へ記入してください。" xr:uid="{00000000-0002-0000-0000-000032000000}">
          <x14:formula1>
            <xm:f>リスト一覧!$AI$6:$AI$8</xm:f>
          </x14:formula1>
          <xm:sqref>AJ51:AK51</xm:sqref>
        </x14:dataValidation>
        <x14:dataValidation type="list" errorStyle="warning" allowBlank="1" errorTitle="任意入力可能" error="入力した内容でよければ、「はい(Y)」をクリック" promptTitle="福祉用具購入" prompt="_x000a_プルダウン式になっています。_x000a_右に表示される『▼』をクリックして該当する項目を選択してください。_x000a__x000a_具体的には、右側へ記入してください。" xr:uid="{00000000-0002-0000-0000-000033000000}">
          <x14:formula1>
            <xm:f>リスト一覧!$AJ$6:$AJ$8</xm:f>
          </x14:formula1>
          <xm:sqref>AX51:AY51</xm:sqref>
        </x14:dataValidation>
        <x14:dataValidation type="list" errorStyle="warning" allowBlank="1" errorTitle="任意入力可能" error="入力した内容でよければ、「はい(Y)」をクリック" promptTitle="年金などの利用制度" prompt="_x000a_プルダウン式になっています。_x000a_右に表示される『▼』をクリックして該当する項目を選択してください。_x000a__x000a_『その他』を選択した場合は、（　）へ具体的に記入してください。" xr:uid="{00000000-0002-0000-0000-000034000000}">
          <x14:formula1>
            <xm:f>リスト一覧!$AK$6:$AK$10</xm:f>
          </x14:formula1>
          <xm:sqref>AL52:AN52</xm:sqref>
        </x14:dataValidation>
        <x14:dataValidation type="list" errorStyle="warning" allowBlank="1" errorTitle="任意入力可能" error="入力した内容でよければ、「はい(Y)」をクリック" promptTitle="障害福祉サービス等" prompt="_x000a_プルダウン式になっています。_x000a_右に表示される『▼』をクリックして該当する項目を選択してください。" xr:uid="{00000000-0002-0000-0000-000035000000}">
          <x14:formula1>
            <xm:f>リスト一覧!$AO$6:$AO$8</xm:f>
          </x14:formula1>
          <xm:sqref>AZ53:BB53</xm:sqref>
        </x14:dataValidation>
        <x14:dataValidation type="list" errorStyle="warning" allowBlank="1" errorTitle="任意入力可能" error="入力した内容でよければ、「はい(Y)」をクリック" promptTitle="介護保険負担割合" prompt="_x000a_プルダウン式になっています。_x000a_右に表示される『▼』をクリックして該当する項目を選択してください。" xr:uid="{00000000-0002-0000-0000-000036000000}">
          <x14:formula1>
            <xm:f>リスト一覧!$AP$6:$AP$10</xm:f>
          </x14:formula1>
          <xm:sqref>AL53:AN53</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37000000}">
          <x14:formula1>
            <xm:f>リスト一覧!$AR$6:$AR$10</xm:f>
          </x14:formula1>
          <xm:sqref>AS54:AU54</xm:sqref>
        </x14:dataValidation>
        <x14:dataValidation type="list" errorStyle="warning" allowBlank="1" errorTitle="任意入力可能" error="入力した内容でよければ、「はい(Y)」をクリック" promptTitle="日常生活自立支援事業" prompt="_x000a_プルダウン式になっています。_x000a_右に表示される『▼』をクリックして該当する項目を選択してください。" xr:uid="{00000000-0002-0000-0000-000038000000}">
          <x14:formula1>
            <xm:f>リスト一覧!$AT$6:$AT$8</xm:f>
          </x14:formula1>
          <xm:sqref>AZ54:BB54</xm:sqref>
        </x14:dataValidation>
        <x14:dataValidation type="list" errorStyle="warning" allowBlank="1" errorTitle="任意入力可能" error="入力した内容でよければ、「はい(Y)」をクリック" promptTitle="成年後見制度" prompt="_x000a_プルダウン式になっています。_x000a_右に表示される『▼』をクリックして該当する項目を選択してください。" xr:uid="{00000000-0002-0000-0000-000039000000}">
          <x14:formula1>
            <xm:f>リスト一覧!$AU$6:$AU$10</xm:f>
          </x14:formula1>
          <xm:sqref>BG54:BI54</xm:sqref>
        </x14:dataValidation>
        <x14:dataValidation type="list" errorStyle="warning" allowBlank="1" errorTitle="任意入力可能" error="入力した内容でよければ、「はい(Y)」をクリック" promptTitle="薬の有無" prompt="プルダウン式になっています。_x000a_右に表示される『▼』をクリックして該当する項目を選択してください。_x000a__x000a_特記事項があれば、（　）へ具体的に記入してください。" xr:uid="{00000000-0002-0000-0000-00003A000000}">
          <x14:formula1>
            <xm:f>リスト一覧!$P$6:$P$8</xm:f>
          </x14:formula1>
          <xm:sqref>BD18:BE18 AX18:AY18 AR18:AS18 AL18:AM18</xm:sqref>
        </x14:dataValidation>
        <x14:dataValidation type="list" errorStyle="warning" allowBlank="1" errorTitle="任意入力可能" error="入力した内容でよければ、「はい(Y)」をクリック" promptTitle="所有形態" prompt="プルダウン式になっています。_x000a_右に表示される『▼』をクリックして該当する項目を選択してください。" xr:uid="{00000000-0002-0000-0000-00003B000000}">
          <x14:formula1>
            <xm:f>リスト一覧!$U$6:$U$8</xm:f>
          </x14:formula1>
          <xm:sqref>AK34:AL34</xm:sqref>
        </x14:dataValidation>
        <x14:dataValidation type="list" errorStyle="warning" allowBlank="1" errorTitle="任意入力可能" error="入力した内容でよければ、「はい(Y)」をクリック" promptTitle="便器" prompt="プルダウン式になっています。_x000a_右に表示される『▼』をクリックして該当する項目を選択してください。" xr:uid="{00000000-0002-0000-0000-00003C000000}">
          <x14:formula1>
            <xm:f>リスト一覧!$AB$6:$AB$9</xm:f>
          </x14:formula1>
          <xm:sqref>AK38:AL38</xm:sqref>
        </x14:dataValidation>
        <x14:dataValidation type="list" allowBlank="1" showErrorMessage="1" promptTitle="手すり（トイレ）" prompt="プルダウン式になっています。_x000a_右に表示される『▼』をクリックして該当する項目を選択してください。" xr:uid="{00000000-0002-0000-0000-00003D000000}">
          <x14:formula1>
            <xm:f>リスト一覧!$AD$6:$AD$8</xm:f>
          </x14:formula1>
          <xm:sqref>AS38:AT38</xm:sqref>
        </x14:dataValidation>
        <x14:dataValidation type="list" errorStyle="warning" allowBlank="1" errorTitle="任意入力可能" error="入力した内容でよければ、「はい(Y)」をクリック" promptTitle="受診頻度" prompt="プルダウン式になっています。_x000a_右に表示される『▼』をクリックして該当する項目を選択してください。" xr:uid="{00000000-0002-0000-0000-00003E000000}">
          <x14:formula1>
            <xm:f>リスト一覧!$R$6:$R$8</xm:f>
          </x14:formula1>
          <xm:sqref>AL20:BI20</xm:sqref>
        </x14:dataValidation>
        <x14:dataValidation type="list" allowBlank="1" showErrorMessage="1" xr:uid="{00000000-0002-0000-0000-00003F000000}">
          <x14:formula1>
            <xm:f>リスト一覧!$U$6:$U$8</xm:f>
          </x14:formula1>
          <xm:sqref>AK34:AL34</xm:sqref>
        </x14:dataValidation>
        <x14:dataValidation type="list" allowBlank="1" showErrorMessage="1" xr:uid="{00000000-0002-0000-0000-000040000000}">
          <x14:formula1>
            <xm:f>リスト一覧!$V$6:$V$8</xm:f>
          </x14:formula1>
          <xm:sqref>AP34:AQ34</xm:sqref>
        </x14:dataValidation>
        <x14:dataValidation type="list" allowBlank="1" showErrorMessage="1" xr:uid="{00000000-0002-0000-0000-000041000000}">
          <x14:formula1>
            <xm:f>リスト一覧!$W$6:$W$8</xm:f>
          </x14:formula1>
          <xm:sqref>AK35:AL35</xm:sqref>
        </x14:dataValidation>
        <x14:dataValidation type="list" allowBlank="1" showErrorMessage="1" xr:uid="{00000000-0002-0000-0000-000042000000}">
          <x14:formula1>
            <xm:f>リスト一覧!$X$6:$X$8</xm:f>
          </x14:formula1>
          <xm:sqref>AS35:AT35</xm:sqref>
        </x14:dataValidation>
        <x14:dataValidation type="list" allowBlank="1" showErrorMessage="1" xr:uid="{00000000-0002-0000-0000-000043000000}">
          <x14:formula1>
            <xm:f>リスト一覧!$Y$6:$Y$8</xm:f>
          </x14:formula1>
          <xm:sqref>AK36:AL36</xm:sqref>
        </x14:dataValidation>
        <x14:dataValidation type="list" allowBlank="1" showErrorMessage="1" xr:uid="{00000000-0002-0000-0000-000044000000}">
          <x14:formula1>
            <xm:f>リスト一覧!$Z$6:$Z$9</xm:f>
          </x14:formula1>
          <xm:sqref>AO36:AP36</xm:sqref>
        </x14:dataValidation>
        <x14:dataValidation type="list" allowBlank="1" showErrorMessage="1" xr:uid="{00000000-0002-0000-0000-000045000000}">
          <x14:formula1>
            <xm:f>リスト一覧!$AA$6:$AA$8</xm:f>
          </x14:formula1>
          <xm:sqref>AS36:AT36</xm:sqref>
        </x14:dataValidation>
        <x14:dataValidation type="list" allowBlank="1" showErrorMessage="1" xr:uid="{00000000-0002-0000-0000-000046000000}">
          <x14:formula1>
            <xm:f>リスト一覧!$AB$6:$AB$9</xm:f>
          </x14:formula1>
          <xm:sqref>AK38:AL38</xm:sqref>
        </x14:dataValidation>
        <x14:dataValidation type="list" allowBlank="1" showErrorMessage="1" xr:uid="{00000000-0002-0000-0000-000047000000}">
          <x14:formula1>
            <xm:f>リスト一覧!$AE$6:$AE$8</xm:f>
          </x14:formula1>
          <xm:sqref>AK40:AL40</xm:sqref>
        </x14:dataValidation>
        <x14:dataValidation type="list" allowBlank="1" showErrorMessage="1" xr:uid="{00000000-0002-0000-0000-000048000000}">
          <x14:formula1>
            <xm:f>リスト一覧!$AG$6:$AG$8</xm:f>
          </x14:formula1>
          <xm:sqref>AO40:AP40</xm:sqref>
        </x14:dataValidation>
        <x14:dataValidation type="list" allowBlank="1" showErrorMessage="1" xr:uid="{00000000-0002-0000-0000-000049000000}">
          <x14:formula1>
            <xm:f>リスト一覧!$AH$6:$AH$8</xm:f>
          </x14:formula1>
          <xm:sqref>AS40:AT40</xm:sqref>
        </x14:dataValidation>
        <x14:dataValidation type="list" allowBlank="1" showErrorMessage="1" xr:uid="{00000000-0002-0000-0000-00004A000000}">
          <x14:formula1>
            <xm:f>リスト一覧!$AF$6:$AF$8</xm:f>
          </x14:formula1>
          <xm:sqref>AK41:AL41</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4B000000}">
          <x14:formula1>
            <xm:f>リスト一覧!$AQ$6:$AQ$8</xm:f>
          </x14:formula1>
          <xm:sqref>AS53:AU53</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4C000000}">
          <x14:formula1>
            <xm:f>リスト一覧!$AM$6:$AM$8</xm:f>
          </x14:formula1>
          <xm:sqref>BH52:BI52</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4D000000}">
          <x14:formula1>
            <xm:f>リスト一覧!$AL$6:$AL$8</xm:f>
          </x14:formula1>
          <xm:sqref>AX52:AY52</xm:sqref>
        </x14:dataValidation>
        <x14:dataValidation type="list" errorStyle="warning" allowBlank="1" errorTitle="任意入力可能" error="入力した内容でよければ、「はい(Y)」をクリック" xr:uid="{00000000-0002-0000-0000-00004E000000}">
          <x14:formula1>
            <xm:f>リスト一覧!$AC$6:$AC$8</xm:f>
          </x14:formula1>
          <xm:sqref>AO38:AP38</xm:sqref>
        </x14:dataValidation>
        <x14:dataValidation type="list" allowBlank="1" showErrorMessage="1" promptTitle="段差（トイレ）" prompt="プルダウン式になっています。_x000a_右に表示される『▼』をクリックして該当する項目を選択してください。" xr:uid="{00000000-0002-0000-0000-00004F000000}">
          <x14:formula1>
            <xm:f>リスト一覧!$AC$6:$AC$8</xm:f>
          </x14:formula1>
          <xm:sqref>AO38:AP38</xm:sqref>
        </x14:dataValidation>
        <x14:dataValidation type="list" errorStyle="warning" allowBlank="1" errorTitle="任意入力可能" error="入力した内容でよければ、「はい(Y)」をクリック" promptTitle="身体障碍者手帳" prompt="_x000a_プルダウン式になっています。_x000a_右に表示される『▼』をクリックして該当する項目を選択してください。" xr:uid="{00000000-0002-0000-0000-000050000000}">
          <x14:formula1>
            <xm:f>リスト一覧!$AN$6:$AN$14</xm:f>
          </x14:formula1>
          <xm:sqref>BG53:BI53</xm:sqref>
        </x14:dataValidation>
        <x14:dataValidation type="list" errorStyle="warning" allowBlank="1" errorTitle="任意入力可能" error="入力した内容でよければ、「はい(Y)」をクリック" promptTitle="介護保険限度額認定証" prompt="_x000a_プルダウン式になっています。_x000a_右に表示される『▼』をクリックして該当する項目を選択してください。" xr:uid="{00000000-0002-0000-0000-000051000000}">
          <x14:formula1>
            <xm:f>リスト一覧!$AS$6:$AS$12</xm:f>
          </x14:formula1>
          <xm:sqref>AL54:AN54</xm:sqref>
        </x14:dataValidation>
        <x14:dataValidation type="list" errorStyle="warning" allowBlank="1" errorTitle="任意入力可能" error="入力した内容でよければ、「はい(Y)」をクリック" promptTitle="介護者" prompt="プルダウン式になっています。_x000a_右に表示される『▼』をクリックして、主介護者の欄へ「○」を選択してください。" xr:uid="{00000000-0002-0000-0000-000052000000}">
          <x14:formula1>
            <xm:f>リスト一覧!$H$6:$H$7</xm:f>
          </x14:formula1>
          <xm:sqref>C43:D51</xm:sqref>
        </x14:dataValidation>
        <x14:dataValidation type="list" errorStyle="warning" allowBlank="1" errorTitle="任意入力可能" error="入力した内容でよければ、「はい(Y)」をクリック" promptTitle="障害高齢者の日常生活自立度" prompt="プルダウン式になっています。_x000a_右に表示される『▼』をクリックして該当する項目を選択してください。" xr:uid="{00000000-0002-0000-0000-000053000000}">
          <x14:formula1>
            <xm:f>リスト一覧!$N$6:$N$14</xm:f>
          </x14:formula1>
          <xm:sqref>AM14:AP14</xm:sqref>
        </x14:dataValidation>
        <x14:dataValidation type="list" errorStyle="warning" allowBlank="1" errorTitle="任意入力可能" error="入力した内容でよければ、「はい(Y)」をクリック" promptTitle="認知症高齢者の日常生活自立度" prompt="プルダウン式になっています。_x000a_右に表示される『▼』をクリックして該当する項目を選択してください。" xr:uid="{00000000-0002-0000-0000-000054000000}">
          <x14:formula1>
            <xm:f>リスト一覧!$O$6:$O$14</xm:f>
          </x14:formula1>
          <xm:sqref>AX14:BA14</xm:sqref>
        </x14:dataValidation>
        <x14:dataValidation type="list" errorStyle="warning" allowBlank="1" showDropDown="1" errorTitle="任意入力可能" error="入力した内容でよければ、「はい(Y)」をクリック" promptTitle="住居" prompt="プルダウン式になっています。_x000a_右に表示される『▼』をクリックして該当する項目を選択してください。_x000a__x000a_『他』を選択した場合は、（　）へ具体的に記入してください。" xr:uid="{00000000-0002-0000-0000-000055000000}">
          <x14:formula1>
            <xm:f>リスト一覧!$T$6:$T$14</xm:f>
          </x14:formula1>
          <xm:sqref>AK33:AO33</xm:sqref>
        </x14:dataValidation>
        <x14:dataValidation type="list" allowBlank="1" showErrorMessage="1" xr:uid="{00000000-0002-0000-0000-000056000000}">
          <x14:formula1>
            <xm:f>リスト一覧!$T$6:$T$13</xm:f>
          </x14:formula1>
          <xm:sqref>AK33:AO33</xm:sqref>
        </x14:dataValidation>
        <x14:dataValidation type="list" errorStyle="warning" allowBlank="1" errorTitle="任意入力可能" error="入力した内容でよければ、「はい(Y)」をクリック" promptTitle="認定情報：段階（レベル）" prompt="プルダウン式になっています。_x000a_右に表示される『▼』をクリックして該当する項目を選択してください。" xr:uid="{00000000-0002-0000-0000-000057000000}">
          <x14:formula1>
            <xm:f>リスト一覧!$L$6:$L$15</xm:f>
          </x14:formula1>
          <xm:sqref>AM11:AQ11</xm:sqref>
        </x14:dataValidation>
        <x14:dataValidation type="list" errorStyle="warning" allowBlank="1" showInputMessage="1" errorTitle="任意入力可能" error="入力した内容でよければ、「はい(Y)」をクリック_x000a_" xr:uid="{00000000-0002-0000-0000-000058000000}">
          <x14:formula1>
            <xm:f>リスト一覧!$Q$6:$Q$9</xm:f>
          </x14:formula1>
          <xm:sqref>AL19:AQ19</xm:sqref>
        </x14:dataValidation>
        <x14:dataValidation type="list" errorStyle="warning" allowBlank="1" showInputMessage="1" errorTitle="任意入力可能" error="入力した内容でよければ、「はい(Y)」をクリック" xr:uid="{00000000-0002-0000-0000-000059000000}">
          <x14:formula1>
            <xm:f>リスト一覧!$Q$6:$Q$9</xm:f>
          </x14:formula1>
          <xm:sqref>AR19:BC19</xm:sqref>
        </x14:dataValidation>
        <x14:dataValidation type="list" errorStyle="warning" allowBlank="1" errorTitle="任意入力可能" error="入力した内容でよければ、「はい(Y)」をクリック" promptTitle="受診頻度（回数）" prompt="プルダウン式になっています。_x000a_右に表示される『▼』をクリックして該当する項目を選択してください。_x000a__x000a_具体的な回数を右側へ記入してください。" xr:uid="{00000000-0002-0000-0000-00005A000000}">
          <x14:formula1>
            <xm:f>リスト一覧!$S$6:$S$8</xm:f>
          </x14:formula1>
          <xm:sqref>BG21 BA21 AU21 AO21</xm:sqref>
        </x14:dataValidation>
        <x14:dataValidation type="list" errorStyle="warning" allowBlank="1" showInputMessage="1" errorTitle="任意入力可能" error="入力した内容でよければ、「はい(Y)」をクリック" xr:uid="{00000000-0002-0000-0000-00005B000000}">
          <x14:formula1>
            <xm:f>リスト一覧!$AV$6:$AV$8</xm:f>
          </x14:formula1>
          <xm:sqref>AQ71:AR72</xm:sqref>
        </x14:dataValidation>
        <x14:dataValidation type="list" errorStyle="warning" allowBlank="1" showInputMessage="1" errorTitle="任意入力可能" error="入力した内容でよければ、「はい(Y)」をクリック" xr:uid="{00000000-0002-0000-0000-00005C000000}">
          <x14:formula1>
            <xm:f>リスト一覧!$AW$6:$AW$10</xm:f>
          </x14:formula1>
          <xm:sqref>AS61:AT70</xm:sqref>
        </x14:dataValidation>
        <x14:dataValidation type="list" errorStyle="warning" allowBlank="1" errorTitle="任意入力可能" error="入力した内容でよければ、「はい(Y)」をクリック" promptTitle="世帯" prompt="プルダウン式になっています。_x000a_右に表示される『▼』をクリックして該当する項目を選択してください。_x000a__x000a_『他』を選択した場合は、（　）へ具体的に記入してください。" xr:uid="{00000000-0002-0000-0000-00005D000000}">
          <x14:formula1>
            <xm:f>リスト一覧!$G$6:$G$10</xm:f>
          </x14:formula1>
          <xm:sqref>V24:X24</xm:sqref>
        </x14:dataValidation>
        <x14:dataValidation type="list" errorStyle="warning" allowBlank="1" errorTitle="任意入力可能" error="入力した内容でよければ、「はい(Y)」をクリック" promptTitle="受診頻度" prompt="プルダウン式になっています。_x000a_右に表示される『▼』をクリックして該当する項目を選択してください。" xr:uid="{00000000-0002-0000-0000-00005E000000}">
          <x14:formula1>
            <xm:f>リスト一覧!$Q$6:$Q$9</xm:f>
          </x14:formula1>
          <xm:sqref>BD19:BI19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EC88"/>
  <sheetViews>
    <sheetView showZeros="0" topLeftCell="A9" zoomScaleNormal="100" zoomScaleSheetLayoutView="100" workbookViewId="0">
      <pane ySplit="13" topLeftCell="A34" activePane="bottomLeft" state="frozen"/>
      <selection activeCell="AV10" sqref="AV10:AW11"/>
      <selection pane="bottomLeft" activeCell="AV10" sqref="AT10:AW11"/>
    </sheetView>
  </sheetViews>
  <sheetFormatPr defaultColWidth="2.125" defaultRowHeight="15" customHeight="1"/>
  <cols>
    <col min="1" max="6" width="0.625" style="39" customWidth="1"/>
    <col min="7" max="11" width="0.875" style="39" customWidth="1"/>
    <col min="12" max="13" width="1.5" style="39" customWidth="1"/>
    <col min="14" max="14" width="1.875" style="39" customWidth="1"/>
    <col min="15" max="23" width="1.625" style="39" customWidth="1"/>
    <col min="24" max="24" width="1" style="39" customWidth="1"/>
    <col min="25" max="25" width="2.5" style="39" customWidth="1"/>
    <col min="26" max="26" width="3" style="39" customWidth="1"/>
    <col min="27" max="27" width="2.5" style="39" customWidth="1"/>
    <col min="28" max="28" width="3.25" style="39" customWidth="1"/>
    <col min="29" max="51" width="2.5" style="39" customWidth="1"/>
    <col min="52" max="54" width="2" style="39" customWidth="1"/>
    <col min="55" max="70" width="1.125" style="39" customWidth="1"/>
    <col min="71" max="71" width="1.5" style="39" customWidth="1"/>
    <col min="72" max="89" width="0.875" style="39" customWidth="1"/>
    <col min="90" max="16384" width="2.125" style="39"/>
  </cols>
  <sheetData>
    <row r="1" spans="1:128" s="4" customFormat="1" ht="15" hidden="1" customHeight="1"/>
    <row r="2" spans="1:128" s="4" customFormat="1" ht="15" hidden="1" customHeight="1">
      <c r="C2" s="5"/>
      <c r="D2" s="5"/>
      <c r="E2" s="5"/>
      <c r="F2" s="5"/>
      <c r="G2" s="5"/>
      <c r="H2" s="5"/>
      <c r="I2" s="5"/>
      <c r="J2" s="5"/>
      <c r="K2" s="5"/>
      <c r="L2" s="5"/>
      <c r="M2" s="5"/>
      <c r="N2" s="5"/>
      <c r="U2" s="230" t="s">
        <v>417</v>
      </c>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row>
    <row r="3" spans="1:128" s="4" customFormat="1" ht="15" hidden="1" customHeight="1">
      <c r="B3" s="5"/>
      <c r="C3" s="5"/>
      <c r="D3" s="5"/>
      <c r="E3" s="5"/>
      <c r="F3" s="5"/>
      <c r="G3" s="5"/>
      <c r="H3" s="5"/>
      <c r="I3" s="5"/>
      <c r="J3" s="5"/>
      <c r="K3" s="5"/>
      <c r="L3" s="5"/>
      <c r="M3" s="5"/>
      <c r="N3" s="5"/>
      <c r="U3" s="232" t="s">
        <v>419</v>
      </c>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row>
    <row r="4" spans="1:128" s="4" customFormat="1" ht="15" hidden="1" customHeight="1">
      <c r="B4" s="5"/>
      <c r="C4" s="5"/>
      <c r="D4" s="5"/>
      <c r="E4" s="5"/>
      <c r="F4" s="5"/>
      <c r="G4" s="5"/>
      <c r="H4" s="5"/>
      <c r="I4" s="5"/>
      <c r="J4" s="5"/>
      <c r="K4" s="5"/>
      <c r="L4" s="5"/>
      <c r="M4" s="5"/>
      <c r="N4" s="5"/>
      <c r="U4" s="231" t="s">
        <v>418</v>
      </c>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1"/>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row>
    <row r="5" spans="1:128" s="4" customFormat="1" ht="15" hidden="1" customHeight="1">
      <c r="B5" s="5"/>
      <c r="C5" s="5"/>
      <c r="D5" s="5"/>
      <c r="E5" s="5"/>
      <c r="F5" s="5"/>
      <c r="G5" s="5"/>
      <c r="H5" s="5"/>
      <c r="I5" s="5"/>
      <c r="J5" s="5"/>
      <c r="K5" s="5"/>
      <c r="L5" s="5"/>
      <c r="M5" s="5"/>
      <c r="N5" s="5"/>
      <c r="U5" s="692" t="s">
        <v>422</v>
      </c>
      <c r="V5" s="692"/>
      <c r="W5" s="692"/>
      <c r="X5" s="692"/>
      <c r="Y5" s="692"/>
      <c r="Z5" s="692"/>
      <c r="AA5" s="692"/>
      <c r="AB5" s="692"/>
      <c r="AC5" s="692"/>
      <c r="AD5" s="692"/>
      <c r="AE5" s="692"/>
      <c r="AF5" s="692"/>
      <c r="AG5" s="692"/>
      <c r="AH5" s="692"/>
      <c r="AI5" s="692"/>
      <c r="AJ5" s="692"/>
      <c r="AK5" s="692"/>
      <c r="AL5" s="692"/>
      <c r="AM5" s="692"/>
      <c r="AN5" s="692"/>
      <c r="AO5" s="692"/>
      <c r="AP5" s="692"/>
      <c r="AQ5" s="692"/>
      <c r="AR5" s="692"/>
      <c r="AS5" s="692"/>
      <c r="AT5" s="692"/>
      <c r="AU5" s="692"/>
      <c r="AV5" s="692"/>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row>
    <row r="6" spans="1:128" s="4" customFormat="1" ht="15" hidden="1" customHeight="1">
      <c r="AS6" s="5"/>
      <c r="AT6" s="5"/>
      <c r="AU6" s="7"/>
      <c r="BN6" s="7"/>
      <c r="BO6" s="7"/>
      <c r="BP6" s="7"/>
      <c r="BQ6" s="7"/>
      <c r="BR6" s="7"/>
      <c r="BS6" s="7"/>
      <c r="BT6" s="7"/>
      <c r="BU6" s="7"/>
      <c r="BV6" s="7"/>
      <c r="BW6" s="7"/>
      <c r="BX6" s="7"/>
    </row>
    <row r="7" spans="1:128" s="4" customFormat="1" ht="15" hidden="1" customHeight="1">
      <c r="U7" s="5"/>
      <c r="V7" s="5"/>
      <c r="W7" s="5"/>
      <c r="X7" s="5"/>
      <c r="Y7" s="5"/>
      <c r="Z7" s="5"/>
      <c r="AA7" s="5"/>
      <c r="AB7" s="5"/>
      <c r="AC7" s="5"/>
      <c r="AD7" s="5"/>
      <c r="AE7" s="5"/>
      <c r="AF7" s="5"/>
      <c r="AG7" s="5"/>
      <c r="AH7" s="5"/>
      <c r="AI7" s="5"/>
      <c r="AJ7" s="5"/>
      <c r="AK7" s="5"/>
      <c r="AL7" s="5"/>
      <c r="AM7" s="5"/>
      <c r="AN7" s="5"/>
      <c r="AO7" s="5"/>
      <c r="AP7" s="5"/>
      <c r="AS7" s="5"/>
      <c r="AT7" s="5"/>
      <c r="AU7" s="7"/>
      <c r="BN7" s="7"/>
      <c r="BO7" s="7"/>
      <c r="BP7" s="7"/>
      <c r="BQ7" s="7"/>
      <c r="BR7" s="7"/>
      <c r="BS7" s="7"/>
      <c r="BT7" s="7"/>
      <c r="BU7" s="7"/>
      <c r="BV7" s="7"/>
      <c r="BW7" s="7"/>
      <c r="BX7" s="7"/>
    </row>
    <row r="8" spans="1:128" s="4" customFormat="1" ht="15" hidden="1" customHeight="1">
      <c r="U8" s="233" t="s">
        <v>420</v>
      </c>
      <c r="V8" s="233"/>
      <c r="W8" s="233"/>
      <c r="X8" s="233"/>
      <c r="Y8" s="233"/>
      <c r="Z8" s="233"/>
      <c r="AA8" s="233"/>
      <c r="AB8" s="233"/>
      <c r="AC8" s="233"/>
      <c r="AD8" s="233"/>
      <c r="AE8" s="233"/>
      <c r="AF8" s="233"/>
      <c r="AG8" s="233"/>
      <c r="AH8" s="233"/>
      <c r="AI8" s="233"/>
      <c r="AJ8" s="233"/>
      <c r="AK8" s="233"/>
      <c r="AL8" s="233"/>
      <c r="AM8" s="233"/>
      <c r="AN8" s="233"/>
      <c r="AO8" s="233"/>
      <c r="AP8" s="233"/>
      <c r="AS8" s="5"/>
      <c r="AT8" s="5"/>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row>
    <row r="9" spans="1:128" s="4" customFormat="1" ht="15" customHeight="1">
      <c r="U9" s="40"/>
      <c r="V9" s="40"/>
      <c r="W9" s="40"/>
      <c r="X9" s="40"/>
      <c r="Y9" s="40"/>
      <c r="Z9" s="40"/>
      <c r="AA9" s="40"/>
      <c r="AB9" s="40"/>
      <c r="AC9" s="40"/>
      <c r="AD9" s="40"/>
      <c r="AE9" s="40"/>
      <c r="AF9" s="40"/>
      <c r="AG9" s="40"/>
      <c r="AH9" s="40"/>
      <c r="AI9" s="40"/>
      <c r="AJ9" s="40"/>
      <c r="AK9" s="40"/>
      <c r="AL9" s="40"/>
      <c r="AM9" s="40"/>
      <c r="AN9" s="40"/>
      <c r="AO9" s="40"/>
      <c r="AP9" s="40"/>
      <c r="AS9" s="5"/>
      <c r="AT9" s="5"/>
      <c r="AU9" s="39"/>
      <c r="AV9" s="39"/>
      <c r="AW9" s="39"/>
      <c r="AX9" s="39"/>
      <c r="AY9" s="39"/>
      <c r="AZ9" s="39"/>
      <c r="BA9" s="39"/>
      <c r="BB9" s="39"/>
      <c r="BC9" s="39"/>
      <c r="BD9" s="39"/>
      <c r="BE9" s="39"/>
      <c r="BF9" s="39"/>
      <c r="BG9" s="39"/>
      <c r="BH9" s="876" t="s">
        <v>565</v>
      </c>
      <c r="BI9" s="876"/>
      <c r="BJ9" s="876"/>
      <c r="BK9" s="876"/>
      <c r="BL9" s="876"/>
      <c r="BM9" s="876"/>
      <c r="BN9" s="876"/>
      <c r="BO9" s="876"/>
      <c r="BP9" s="876"/>
      <c r="BQ9" s="876"/>
      <c r="BR9" s="876"/>
      <c r="BS9" s="876"/>
      <c r="BT9" s="876"/>
      <c r="BU9" s="876"/>
      <c r="BV9" s="876"/>
      <c r="BW9" s="876"/>
      <c r="BX9" s="876"/>
      <c r="BY9" s="876"/>
      <c r="BZ9" s="876"/>
      <c r="CA9" s="876"/>
      <c r="CB9" s="876"/>
      <c r="CC9" s="876"/>
      <c r="CD9" s="876"/>
      <c r="CE9" s="876"/>
      <c r="CF9" s="876"/>
      <c r="CG9" s="876"/>
      <c r="CH9" s="876"/>
      <c r="CI9" s="876"/>
      <c r="CJ9" s="876"/>
      <c r="CK9" s="876"/>
    </row>
    <row r="10" spans="1:128" ht="15" customHeight="1">
      <c r="A10" s="871" t="s">
        <v>427</v>
      </c>
      <c r="B10" s="871"/>
      <c r="C10" s="871"/>
      <c r="D10" s="871"/>
      <c r="E10" s="871"/>
      <c r="F10" s="871"/>
      <c r="G10" s="871"/>
      <c r="H10" s="871"/>
      <c r="I10" s="871"/>
      <c r="J10" s="871"/>
      <c r="K10" s="871"/>
      <c r="L10" s="871"/>
      <c r="M10" s="871"/>
      <c r="N10" s="846" t="str">
        <f>IF('１．基本情報シート'!$F$19="", "", '１．基本情報シート'!$F$19)</f>
        <v>Ａ</v>
      </c>
      <c r="O10" s="846"/>
      <c r="P10" s="846"/>
      <c r="Q10" s="846"/>
      <c r="R10" s="846"/>
      <c r="S10" s="846"/>
      <c r="T10" s="846"/>
      <c r="U10" s="846"/>
      <c r="V10" s="846"/>
      <c r="W10" s="846"/>
      <c r="X10" s="846"/>
      <c r="Y10" s="846"/>
      <c r="Z10" s="41"/>
      <c r="AA10" s="41"/>
      <c r="AC10" s="42"/>
      <c r="AD10" s="559" t="s">
        <v>456</v>
      </c>
      <c r="AE10" s="559"/>
      <c r="AF10" s="559"/>
      <c r="AG10" s="559"/>
      <c r="AH10" s="559"/>
      <c r="AI10" s="559"/>
      <c r="AJ10" s="559"/>
      <c r="AK10" s="559"/>
      <c r="AL10" s="559"/>
      <c r="AM10" s="559"/>
      <c r="AN10" s="559"/>
      <c r="AO10" s="559"/>
      <c r="AP10" s="559"/>
      <c r="AQ10" s="559"/>
      <c r="AR10" s="559"/>
      <c r="BH10" s="877" t="s">
        <v>433</v>
      </c>
      <c r="BI10" s="877"/>
      <c r="BJ10" s="877"/>
      <c r="BK10" s="877"/>
      <c r="BL10" s="877"/>
      <c r="BM10" s="877"/>
      <c r="BN10" s="877"/>
      <c r="BO10" s="877"/>
      <c r="BP10" s="877"/>
      <c r="BQ10" s="877"/>
      <c r="BR10" s="877"/>
      <c r="BS10" s="877"/>
      <c r="BT10" s="882">
        <f>'１．基本情報シート'!J11</f>
        <v>0</v>
      </c>
      <c r="BU10" s="882"/>
      <c r="BV10" s="882"/>
      <c r="BW10" s="882"/>
      <c r="BX10" s="882"/>
      <c r="BY10" s="882"/>
      <c r="BZ10" s="882"/>
      <c r="CA10" s="882"/>
      <c r="CB10" s="882"/>
      <c r="CC10" s="882"/>
      <c r="CD10" s="882"/>
      <c r="CE10" s="882"/>
      <c r="CF10" s="882"/>
      <c r="CG10" s="882"/>
      <c r="CH10" s="882"/>
      <c r="CI10" s="882"/>
      <c r="CJ10" s="882"/>
      <c r="CK10" s="882"/>
    </row>
    <row r="11" spans="1:128" ht="15" customHeight="1">
      <c r="A11" s="872"/>
      <c r="B11" s="872"/>
      <c r="C11" s="872"/>
      <c r="D11" s="872"/>
      <c r="E11" s="872"/>
      <c r="F11" s="872"/>
      <c r="G11" s="872"/>
      <c r="H11" s="872"/>
      <c r="I11" s="872"/>
      <c r="J11" s="872"/>
      <c r="K11" s="872"/>
      <c r="L11" s="872"/>
      <c r="M11" s="872"/>
      <c r="N11" s="847"/>
      <c r="O11" s="847"/>
      <c r="P11" s="847"/>
      <c r="Q11" s="847"/>
      <c r="R11" s="847"/>
      <c r="S11" s="847"/>
      <c r="T11" s="847"/>
      <c r="U11" s="847"/>
      <c r="V11" s="847"/>
      <c r="W11" s="847"/>
      <c r="X11" s="847"/>
      <c r="Y11" s="847"/>
      <c r="Z11" s="43" t="s">
        <v>429</v>
      </c>
      <c r="AA11" s="41"/>
      <c r="AB11" s="42" t="s">
        <v>434</v>
      </c>
      <c r="AC11" s="887">
        <f>'１．基本情報シート'!F15</f>
        <v>0</v>
      </c>
      <c r="AD11" s="887"/>
      <c r="AE11" s="887"/>
      <c r="AF11" s="887"/>
      <c r="AG11" s="887"/>
      <c r="AH11" s="887"/>
      <c r="AI11" s="887"/>
      <c r="AJ11" s="44" t="s">
        <v>443</v>
      </c>
      <c r="AK11" s="886">
        <f>'１．基本情報シート'!L15</f>
        <v>0</v>
      </c>
      <c r="AL11" s="886"/>
      <c r="AM11" s="886"/>
      <c r="AN11" s="886"/>
      <c r="AO11" s="886"/>
      <c r="AP11" s="886"/>
      <c r="AQ11" s="886"/>
      <c r="AR11" s="42" t="s">
        <v>435</v>
      </c>
      <c r="AT11" s="880" t="s">
        <v>54</v>
      </c>
      <c r="AU11" s="881"/>
      <c r="AV11" s="881"/>
      <c r="AW11" s="881"/>
      <c r="AX11" s="878" t="e">
        <f>'１．基本情報シート'!W11</f>
        <v>#REF!</v>
      </c>
      <c r="AY11" s="878"/>
      <c r="AZ11" s="878"/>
      <c r="BA11" s="878"/>
      <c r="BB11" s="878"/>
      <c r="BC11" s="878"/>
      <c r="BD11" s="878"/>
      <c r="BE11" s="878"/>
      <c r="BF11" s="879"/>
      <c r="BH11" s="877" t="s">
        <v>457</v>
      </c>
      <c r="BI11" s="877"/>
      <c r="BJ11" s="877"/>
      <c r="BK11" s="877"/>
      <c r="BL11" s="877"/>
      <c r="BM11" s="877"/>
      <c r="BN11" s="877"/>
      <c r="BO11" s="877"/>
      <c r="BP11" s="877"/>
      <c r="BQ11" s="877"/>
      <c r="BR11" s="877"/>
      <c r="BS11" s="877"/>
      <c r="BT11" s="883"/>
      <c r="BU11" s="884"/>
      <c r="BV11" s="884"/>
      <c r="BW11" s="884"/>
      <c r="BX11" s="884"/>
      <c r="BY11" s="884"/>
      <c r="BZ11" s="884"/>
      <c r="CA11" s="884"/>
      <c r="CB11" s="884"/>
      <c r="CC11" s="884"/>
      <c r="CD11" s="884"/>
      <c r="CE11" s="884"/>
      <c r="CF11" s="884"/>
      <c r="CG11" s="884"/>
      <c r="CH11" s="884"/>
      <c r="CI11" s="884"/>
      <c r="CJ11" s="884"/>
      <c r="CK11" s="885"/>
      <c r="CL11" s="45"/>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row>
    <row r="12" spans="1:128" ht="3" customHeight="1">
      <c r="AE12" s="46"/>
      <c r="AF12" s="46"/>
      <c r="AG12" s="46"/>
      <c r="AH12" s="46"/>
      <c r="AI12" s="46"/>
      <c r="AJ12" s="46"/>
      <c r="CK12" s="17"/>
      <c r="CL12" s="17"/>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row>
    <row r="13" spans="1:128" ht="16.5" customHeight="1">
      <c r="A13" s="861" t="s">
        <v>426</v>
      </c>
      <c r="B13" s="861"/>
      <c r="C13" s="861"/>
      <c r="D13" s="861"/>
      <c r="E13" s="861"/>
      <c r="F13" s="861"/>
      <c r="G13" s="861"/>
      <c r="H13" s="861"/>
      <c r="I13" s="861"/>
      <c r="J13" s="861"/>
      <c r="K13" s="862" t="s">
        <v>360</v>
      </c>
      <c r="L13" s="862"/>
      <c r="M13" s="862"/>
      <c r="N13" s="863">
        <f>'１．基本情報シート'!AL15</f>
        <v>0</v>
      </c>
      <c r="O13" s="863"/>
      <c r="P13" s="863"/>
      <c r="Q13" s="863"/>
      <c r="R13" s="863"/>
      <c r="S13" s="863"/>
      <c r="T13" s="863"/>
      <c r="U13" s="863"/>
      <c r="V13" s="863"/>
      <c r="W13" s="863"/>
      <c r="X13" s="863"/>
      <c r="Y13" s="863"/>
      <c r="Z13" s="863"/>
      <c r="AA13" s="47" t="s">
        <v>363</v>
      </c>
      <c r="AB13" s="863">
        <f>'１．基本情報シート'!BD15</f>
        <v>0</v>
      </c>
      <c r="AC13" s="863"/>
      <c r="AD13" s="863"/>
      <c r="AE13" s="863"/>
      <c r="AF13" s="863"/>
      <c r="AG13" s="863"/>
      <c r="AH13" s="863"/>
      <c r="AI13" s="863"/>
      <c r="AK13" s="699" t="s">
        <v>459</v>
      </c>
      <c r="AL13" s="699"/>
      <c r="AM13" s="699"/>
      <c r="AN13" s="699"/>
      <c r="AO13" s="699"/>
      <c r="AP13" s="699"/>
      <c r="AQ13" s="699"/>
      <c r="AR13" s="699"/>
      <c r="AS13" s="860">
        <v>1</v>
      </c>
      <c r="AT13" s="860"/>
      <c r="AU13" s="859"/>
      <c r="AV13" s="859"/>
      <c r="AW13" s="859"/>
      <c r="AX13" s="859"/>
      <c r="AY13" s="859"/>
      <c r="AZ13" s="859"/>
      <c r="BA13" s="859"/>
      <c r="BB13" s="859"/>
      <c r="BC13" s="859"/>
      <c r="BD13" s="859"/>
      <c r="BE13" s="859"/>
      <c r="BF13" s="859"/>
      <c r="BG13" s="859"/>
      <c r="BH13" s="859"/>
      <c r="BI13" s="859"/>
      <c r="BJ13" s="859"/>
      <c r="BK13" s="873">
        <v>4</v>
      </c>
      <c r="BL13" s="873"/>
      <c r="BM13" s="873"/>
      <c r="BN13" s="698"/>
      <c r="BO13" s="698"/>
      <c r="BP13" s="698"/>
      <c r="BQ13" s="698"/>
      <c r="BR13" s="698"/>
      <c r="BS13" s="698"/>
      <c r="BT13" s="698"/>
      <c r="BU13" s="698"/>
      <c r="BV13" s="698"/>
      <c r="BW13" s="698"/>
      <c r="BX13" s="698"/>
      <c r="BY13" s="698"/>
      <c r="BZ13" s="698"/>
      <c r="CA13" s="698"/>
      <c r="CB13" s="698"/>
      <c r="CC13" s="698"/>
      <c r="CD13" s="698"/>
      <c r="CE13" s="698"/>
      <c r="CF13" s="698"/>
      <c r="CG13" s="698"/>
      <c r="CH13" s="698"/>
      <c r="CI13" s="698"/>
      <c r="CJ13" s="698"/>
      <c r="CK13" s="698"/>
      <c r="DB13" s="52"/>
      <c r="DC13" s="52"/>
      <c r="DD13" s="52"/>
      <c r="DE13" s="52"/>
      <c r="DF13" s="52"/>
      <c r="DG13" s="52"/>
      <c r="DH13" s="52"/>
      <c r="DI13" s="52"/>
      <c r="DJ13" s="52"/>
      <c r="DK13" s="52"/>
      <c r="DL13" s="52"/>
      <c r="DM13" s="52"/>
      <c r="DN13" s="52"/>
      <c r="DO13" s="52"/>
      <c r="DP13" s="52"/>
      <c r="DQ13" s="52"/>
      <c r="DR13" s="52"/>
      <c r="DS13" s="52"/>
      <c r="DT13" s="52"/>
      <c r="DU13" s="52"/>
      <c r="DV13" s="52"/>
      <c r="DW13" s="52"/>
      <c r="DX13" s="52"/>
    </row>
    <row r="14" spans="1:128" ht="16.5" customHeight="1">
      <c r="A14" s="861"/>
      <c r="B14" s="861"/>
      <c r="C14" s="861"/>
      <c r="D14" s="861"/>
      <c r="E14" s="861"/>
      <c r="F14" s="861"/>
      <c r="G14" s="861"/>
      <c r="H14" s="861"/>
      <c r="I14" s="861"/>
      <c r="J14" s="861"/>
      <c r="K14" s="862" t="s">
        <v>361</v>
      </c>
      <c r="L14" s="862"/>
      <c r="M14" s="862"/>
      <c r="N14" s="863">
        <f>'１．基本情報シート'!AR15</f>
        <v>0</v>
      </c>
      <c r="O14" s="863"/>
      <c r="P14" s="863"/>
      <c r="Q14" s="863"/>
      <c r="R14" s="863"/>
      <c r="S14" s="863"/>
      <c r="T14" s="863"/>
      <c r="U14" s="863"/>
      <c r="V14" s="863"/>
      <c r="W14" s="863"/>
      <c r="X14" s="863"/>
      <c r="Y14" s="863"/>
      <c r="Z14" s="863"/>
      <c r="AA14" s="48" t="s">
        <v>364</v>
      </c>
      <c r="AB14" s="698"/>
      <c r="AC14" s="698"/>
      <c r="AD14" s="698"/>
      <c r="AE14" s="698"/>
      <c r="AF14" s="698"/>
      <c r="AG14" s="698"/>
      <c r="AH14" s="698"/>
      <c r="AI14" s="698"/>
      <c r="AK14" s="699"/>
      <c r="AL14" s="699"/>
      <c r="AM14" s="699"/>
      <c r="AN14" s="699"/>
      <c r="AO14" s="699"/>
      <c r="AP14" s="699"/>
      <c r="AQ14" s="699"/>
      <c r="AR14" s="699"/>
      <c r="AS14" s="860">
        <v>2</v>
      </c>
      <c r="AT14" s="860"/>
      <c r="AU14" s="859"/>
      <c r="AV14" s="859"/>
      <c r="AW14" s="859"/>
      <c r="AX14" s="859"/>
      <c r="AY14" s="859"/>
      <c r="AZ14" s="859"/>
      <c r="BA14" s="859"/>
      <c r="BB14" s="859"/>
      <c r="BC14" s="859"/>
      <c r="BD14" s="859"/>
      <c r="BE14" s="859"/>
      <c r="BF14" s="859"/>
      <c r="BG14" s="859"/>
      <c r="BH14" s="859"/>
      <c r="BI14" s="859"/>
      <c r="BJ14" s="859"/>
      <c r="BK14" s="873">
        <v>5</v>
      </c>
      <c r="BL14" s="873"/>
      <c r="BM14" s="873"/>
      <c r="BN14" s="698"/>
      <c r="BO14" s="698"/>
      <c r="BP14" s="698"/>
      <c r="BQ14" s="698"/>
      <c r="BR14" s="698"/>
      <c r="BS14" s="698"/>
      <c r="BT14" s="698"/>
      <c r="BU14" s="698"/>
      <c r="BV14" s="698"/>
      <c r="BW14" s="698"/>
      <c r="BX14" s="698"/>
      <c r="BY14" s="698"/>
      <c r="BZ14" s="698"/>
      <c r="CA14" s="698"/>
      <c r="CB14" s="698"/>
      <c r="CC14" s="698"/>
      <c r="CD14" s="698"/>
      <c r="CE14" s="698"/>
      <c r="CF14" s="698"/>
      <c r="CG14" s="698"/>
      <c r="CH14" s="698"/>
      <c r="CI14" s="698"/>
      <c r="CJ14" s="698"/>
      <c r="CK14" s="698"/>
      <c r="DB14" s="52"/>
      <c r="DC14" s="52"/>
      <c r="DD14" s="52"/>
      <c r="DE14" s="52"/>
      <c r="DF14" s="52"/>
      <c r="DG14" s="52"/>
      <c r="DH14" s="52"/>
      <c r="DI14" s="52"/>
      <c r="DJ14" s="52"/>
      <c r="DK14" s="52"/>
      <c r="DL14" s="52"/>
      <c r="DM14" s="52"/>
      <c r="DN14" s="52"/>
      <c r="DO14" s="52"/>
      <c r="DP14" s="52"/>
      <c r="DQ14" s="52"/>
      <c r="DR14" s="52"/>
      <c r="DS14" s="52"/>
      <c r="DT14" s="52"/>
      <c r="DU14" s="52"/>
      <c r="DV14" s="52"/>
      <c r="DW14" s="52"/>
      <c r="DX14" s="52"/>
    </row>
    <row r="15" spans="1:128" ht="16.5" customHeight="1">
      <c r="A15" s="861"/>
      <c r="B15" s="861"/>
      <c r="C15" s="861"/>
      <c r="D15" s="861"/>
      <c r="E15" s="861"/>
      <c r="F15" s="861"/>
      <c r="G15" s="861"/>
      <c r="H15" s="861"/>
      <c r="I15" s="861"/>
      <c r="J15" s="861"/>
      <c r="K15" s="862" t="s">
        <v>362</v>
      </c>
      <c r="L15" s="862"/>
      <c r="M15" s="862"/>
      <c r="N15" s="863">
        <f>'１．基本情報シート'!AX15</f>
        <v>0</v>
      </c>
      <c r="O15" s="863"/>
      <c r="P15" s="863"/>
      <c r="Q15" s="863"/>
      <c r="R15" s="863"/>
      <c r="S15" s="863"/>
      <c r="T15" s="863"/>
      <c r="U15" s="863"/>
      <c r="V15" s="863"/>
      <c r="W15" s="863"/>
      <c r="X15" s="863"/>
      <c r="Y15" s="863"/>
      <c r="Z15" s="863"/>
      <c r="AA15" s="48" t="s">
        <v>375</v>
      </c>
      <c r="AB15" s="698"/>
      <c r="AC15" s="698"/>
      <c r="AD15" s="698"/>
      <c r="AE15" s="698"/>
      <c r="AF15" s="698"/>
      <c r="AG15" s="698"/>
      <c r="AH15" s="698"/>
      <c r="AI15" s="698"/>
      <c r="AK15" s="699"/>
      <c r="AL15" s="699"/>
      <c r="AM15" s="699"/>
      <c r="AN15" s="699"/>
      <c r="AO15" s="699"/>
      <c r="AP15" s="699"/>
      <c r="AQ15" s="699"/>
      <c r="AR15" s="699"/>
      <c r="AS15" s="860">
        <v>3</v>
      </c>
      <c r="AT15" s="860"/>
      <c r="AU15" s="859"/>
      <c r="AV15" s="859"/>
      <c r="AW15" s="859"/>
      <c r="AX15" s="859"/>
      <c r="AY15" s="859"/>
      <c r="AZ15" s="859"/>
      <c r="BA15" s="859"/>
      <c r="BB15" s="859"/>
      <c r="BC15" s="859"/>
      <c r="BD15" s="859"/>
      <c r="BE15" s="859"/>
      <c r="BF15" s="859"/>
      <c r="BG15" s="859"/>
      <c r="BH15" s="859"/>
      <c r="BI15" s="859"/>
      <c r="BJ15" s="859"/>
      <c r="BK15" s="873">
        <v>6</v>
      </c>
      <c r="BL15" s="873"/>
      <c r="BM15" s="873"/>
      <c r="BN15" s="698"/>
      <c r="BO15" s="698"/>
      <c r="BP15" s="698"/>
      <c r="BQ15" s="698"/>
      <c r="BR15" s="698"/>
      <c r="BS15" s="698"/>
      <c r="BT15" s="698"/>
      <c r="BU15" s="698"/>
      <c r="BV15" s="698"/>
      <c r="BW15" s="698"/>
      <c r="BX15" s="698"/>
      <c r="BY15" s="698"/>
      <c r="BZ15" s="698"/>
      <c r="CA15" s="698"/>
      <c r="CB15" s="698"/>
      <c r="CC15" s="698"/>
      <c r="CD15" s="698"/>
      <c r="CE15" s="698"/>
      <c r="CF15" s="698"/>
      <c r="CG15" s="698"/>
      <c r="CH15" s="698"/>
      <c r="CI15" s="698"/>
      <c r="CJ15" s="698"/>
      <c r="CK15" s="698"/>
      <c r="DB15" s="52"/>
      <c r="DC15" s="52"/>
      <c r="DD15" s="52"/>
      <c r="DE15" s="52"/>
      <c r="DF15" s="52"/>
      <c r="DG15" s="52"/>
      <c r="DH15" s="52"/>
      <c r="DI15" s="52"/>
      <c r="DJ15" s="52"/>
      <c r="DK15" s="52"/>
      <c r="DL15" s="52"/>
      <c r="DM15" s="52"/>
      <c r="DN15" s="52"/>
      <c r="DO15" s="52"/>
      <c r="DP15" s="52"/>
      <c r="DQ15" s="52"/>
      <c r="DR15" s="52"/>
      <c r="DS15" s="52"/>
      <c r="DT15" s="52"/>
      <c r="DU15" s="52"/>
      <c r="DV15" s="52"/>
      <c r="DW15" s="52"/>
      <c r="DX15" s="52"/>
    </row>
    <row r="16" spans="1:128" ht="17.25" hidden="1" customHeight="1">
      <c r="BK16" s="49"/>
      <c r="BL16" s="49"/>
      <c r="BM16" s="49"/>
      <c r="BN16" s="49"/>
      <c r="BO16" s="49"/>
      <c r="BP16" s="49"/>
      <c r="BQ16" s="49"/>
      <c r="BR16" s="49"/>
      <c r="BS16" s="49"/>
      <c r="BT16" s="49"/>
      <c r="BU16" s="49"/>
      <c r="BV16" s="50"/>
      <c r="BW16" s="50"/>
      <c r="BX16" s="49"/>
      <c r="BY16" s="49"/>
      <c r="BZ16" s="49"/>
      <c r="CA16" s="49"/>
      <c r="CB16" s="49"/>
      <c r="CC16" s="49"/>
      <c r="CD16" s="49"/>
      <c r="CE16" s="49"/>
      <c r="CF16" s="49"/>
      <c r="CG16" s="49"/>
      <c r="CH16" s="49"/>
      <c r="CI16" s="49"/>
      <c r="CJ16" s="49"/>
      <c r="CK16" s="49"/>
      <c r="DB16" s="52"/>
      <c r="DC16" s="52"/>
      <c r="DD16" s="52"/>
      <c r="DE16" s="52"/>
      <c r="DF16" s="52"/>
      <c r="DG16" s="52"/>
      <c r="DH16" s="52"/>
      <c r="DI16" s="52"/>
      <c r="DJ16" s="52"/>
      <c r="DK16" s="52"/>
      <c r="DL16" s="52"/>
      <c r="DM16" s="52"/>
      <c r="DN16" s="52"/>
      <c r="DO16" s="52"/>
      <c r="DP16" s="52"/>
      <c r="DQ16" s="52"/>
      <c r="DR16" s="52"/>
      <c r="DS16" s="52"/>
      <c r="DT16" s="52"/>
      <c r="DU16" s="52"/>
      <c r="DV16" s="52"/>
      <c r="DW16" s="52"/>
      <c r="DX16" s="52"/>
    </row>
    <row r="17" spans="1:133" ht="17.25" hidden="1" customHeight="1">
      <c r="BK17" s="49"/>
      <c r="BL17" s="49"/>
      <c r="BM17" s="49"/>
      <c r="BN17" s="49"/>
      <c r="BO17" s="49"/>
      <c r="BP17" s="49"/>
      <c r="BQ17" s="49"/>
      <c r="BR17" s="49"/>
      <c r="BS17" s="49"/>
      <c r="BT17" s="49"/>
      <c r="BU17" s="49"/>
      <c r="BV17" s="50"/>
      <c r="BW17" s="50"/>
      <c r="BX17" s="49"/>
      <c r="BY17" s="49"/>
      <c r="BZ17" s="49"/>
      <c r="CA17" s="49"/>
      <c r="CB17" s="49"/>
      <c r="CC17" s="49"/>
      <c r="CD17" s="49"/>
      <c r="CE17" s="49"/>
      <c r="CF17" s="49"/>
      <c r="CG17" s="49"/>
      <c r="CH17" s="49"/>
      <c r="CI17" s="49"/>
      <c r="CJ17" s="49"/>
      <c r="CK17" s="49"/>
      <c r="DI17" s="17"/>
      <c r="DJ17" s="17"/>
    </row>
    <row r="18" spans="1:133" ht="17.25" hidden="1" customHeight="1">
      <c r="BK18" s="49"/>
      <c r="BL18" s="49"/>
      <c r="BM18" s="49"/>
      <c r="BN18" s="49"/>
      <c r="BO18" s="49"/>
      <c r="BP18" s="49"/>
      <c r="BQ18" s="49"/>
      <c r="BR18" s="49"/>
      <c r="BS18" s="49"/>
      <c r="BT18" s="49"/>
      <c r="BU18" s="49"/>
      <c r="BV18" s="50"/>
      <c r="BW18" s="50"/>
      <c r="BX18" s="49"/>
      <c r="BY18" s="49"/>
      <c r="BZ18" s="49"/>
      <c r="CA18" s="49"/>
      <c r="CB18" s="49"/>
      <c r="CC18" s="49"/>
      <c r="CD18" s="49"/>
      <c r="CE18" s="49"/>
      <c r="CF18" s="49"/>
      <c r="CG18" s="49"/>
      <c r="CH18" s="49"/>
      <c r="CI18" s="49"/>
      <c r="CJ18" s="49"/>
      <c r="CK18" s="49"/>
      <c r="DI18" s="17"/>
      <c r="DJ18" s="17"/>
    </row>
    <row r="19" spans="1:133" ht="4.5" customHeight="1" thickBot="1">
      <c r="AE19" s="46"/>
      <c r="AF19" s="46"/>
      <c r="AG19" s="46"/>
      <c r="AH19" s="46"/>
      <c r="AI19" s="46"/>
      <c r="AJ19" s="46"/>
      <c r="AT19" s="4"/>
      <c r="AU19" s="4"/>
      <c r="AV19" s="4"/>
      <c r="CK19" s="17"/>
      <c r="CL19" s="17"/>
    </row>
    <row r="20" spans="1:133" s="51" customFormat="1" ht="11.25" customHeight="1">
      <c r="A20" s="848"/>
      <c r="B20" s="849"/>
      <c r="C20" s="849"/>
      <c r="D20" s="849"/>
      <c r="E20" s="849"/>
      <c r="F20" s="850"/>
      <c r="G20" s="855" t="s">
        <v>368</v>
      </c>
      <c r="H20" s="856"/>
      <c r="I20" s="856"/>
      <c r="J20" s="856"/>
      <c r="K20" s="856"/>
      <c r="L20" s="849" t="s">
        <v>403</v>
      </c>
      <c r="M20" s="849"/>
      <c r="N20" s="849"/>
      <c r="O20" s="849"/>
      <c r="P20" s="849"/>
      <c r="Q20" s="849"/>
      <c r="R20" s="849"/>
      <c r="S20" s="849"/>
      <c r="T20" s="849"/>
      <c r="U20" s="849"/>
      <c r="V20" s="849"/>
      <c r="W20" s="849"/>
      <c r="X20" s="849"/>
      <c r="Y20" s="849"/>
      <c r="Z20" s="849"/>
      <c r="AA20" s="849"/>
      <c r="AB20" s="849"/>
      <c r="AC20" s="849"/>
      <c r="AD20" s="849"/>
      <c r="AE20" s="849"/>
      <c r="AF20" s="849"/>
      <c r="AG20" s="849"/>
      <c r="AH20" s="849"/>
      <c r="AI20" s="849"/>
      <c r="AJ20" s="849"/>
      <c r="AK20" s="849"/>
      <c r="AL20" s="849"/>
      <c r="AM20" s="849"/>
      <c r="AN20" s="849"/>
      <c r="AO20" s="849"/>
      <c r="AP20" s="849"/>
      <c r="AQ20" s="849"/>
      <c r="AR20" s="849"/>
      <c r="AS20" s="849"/>
      <c r="AT20" s="849"/>
      <c r="AU20" s="849"/>
      <c r="AV20" s="849"/>
      <c r="AW20" s="849"/>
      <c r="AX20" s="849"/>
      <c r="AY20" s="849"/>
      <c r="AZ20" s="849"/>
      <c r="BA20" s="849"/>
      <c r="BB20" s="864"/>
      <c r="BC20" s="865" t="s">
        <v>425</v>
      </c>
      <c r="BD20" s="866"/>
      <c r="BE20" s="866"/>
      <c r="BF20" s="866"/>
      <c r="BG20" s="866"/>
      <c r="BH20" s="866"/>
      <c r="BI20" s="866"/>
      <c r="BJ20" s="866"/>
      <c r="BK20" s="866"/>
      <c r="BL20" s="866"/>
      <c r="BM20" s="866"/>
      <c r="BN20" s="866"/>
      <c r="BO20" s="866"/>
      <c r="BP20" s="866"/>
      <c r="BQ20" s="866"/>
      <c r="BR20" s="866"/>
      <c r="BS20" s="866"/>
      <c r="BT20" s="866"/>
      <c r="BU20" s="866"/>
      <c r="BV20" s="867"/>
      <c r="BX20" s="840" t="s">
        <v>357</v>
      </c>
      <c r="BY20" s="841"/>
      <c r="BZ20" s="841"/>
      <c r="CA20" s="841"/>
      <c r="CB20" s="841"/>
      <c r="CC20" s="841"/>
      <c r="CD20" s="841"/>
      <c r="CE20" s="841"/>
      <c r="CF20" s="841"/>
      <c r="CG20" s="841"/>
      <c r="CH20" s="841"/>
      <c r="CI20" s="841"/>
      <c r="CJ20" s="841"/>
      <c r="CK20" s="842"/>
    </row>
    <row r="21" spans="1:133" s="51" customFormat="1" ht="11.25" customHeight="1" thickBot="1">
      <c r="A21" s="851"/>
      <c r="B21" s="852"/>
      <c r="C21" s="852"/>
      <c r="D21" s="852"/>
      <c r="E21" s="852"/>
      <c r="F21" s="853"/>
      <c r="G21" s="857"/>
      <c r="H21" s="858"/>
      <c r="I21" s="858"/>
      <c r="J21" s="858"/>
      <c r="K21" s="858"/>
      <c r="L21" s="854" t="s">
        <v>247</v>
      </c>
      <c r="M21" s="854"/>
      <c r="N21" s="854"/>
      <c r="O21" s="854"/>
      <c r="P21" s="854"/>
      <c r="Q21" s="854"/>
      <c r="R21" s="854"/>
      <c r="S21" s="854" t="s">
        <v>21</v>
      </c>
      <c r="T21" s="854"/>
      <c r="U21" s="854"/>
      <c r="V21" s="854"/>
      <c r="W21" s="854"/>
      <c r="X21" s="854"/>
      <c r="Y21" s="874" t="s">
        <v>367</v>
      </c>
      <c r="Z21" s="875"/>
      <c r="AA21" s="875"/>
      <c r="AB21" s="875"/>
      <c r="AC21" s="875"/>
      <c r="AD21" s="875"/>
      <c r="AE21" s="875"/>
      <c r="AF21" s="875"/>
      <c r="AG21" s="875"/>
      <c r="AH21" s="892"/>
      <c r="AI21" s="874" t="s">
        <v>356</v>
      </c>
      <c r="AJ21" s="875"/>
      <c r="AK21" s="875"/>
      <c r="AL21" s="875"/>
      <c r="AM21" s="875"/>
      <c r="AN21" s="875"/>
      <c r="AO21" s="875"/>
      <c r="AP21" s="875"/>
      <c r="AQ21" s="875"/>
      <c r="AR21" s="875"/>
      <c r="AS21" s="875"/>
      <c r="AT21" s="875"/>
      <c r="AU21" s="875"/>
      <c r="AV21" s="875"/>
      <c r="AW21" s="875"/>
      <c r="AX21" s="875"/>
      <c r="AY21" s="875"/>
      <c r="AZ21" s="875"/>
      <c r="BA21" s="875"/>
      <c r="BB21" s="875"/>
      <c r="BC21" s="868" t="s">
        <v>424</v>
      </c>
      <c r="BD21" s="869"/>
      <c r="BE21" s="869"/>
      <c r="BF21" s="869"/>
      <c r="BG21" s="869"/>
      <c r="BH21" s="869"/>
      <c r="BI21" s="869"/>
      <c r="BJ21" s="869"/>
      <c r="BK21" s="869"/>
      <c r="BL21" s="869"/>
      <c r="BM21" s="869" t="s">
        <v>358</v>
      </c>
      <c r="BN21" s="869"/>
      <c r="BO21" s="869"/>
      <c r="BP21" s="869"/>
      <c r="BQ21" s="869"/>
      <c r="BR21" s="869"/>
      <c r="BS21" s="869"/>
      <c r="BT21" s="869"/>
      <c r="BU21" s="869"/>
      <c r="BV21" s="870"/>
      <c r="BX21" s="843"/>
      <c r="BY21" s="844"/>
      <c r="BZ21" s="844"/>
      <c r="CA21" s="844"/>
      <c r="CB21" s="844"/>
      <c r="CC21" s="844"/>
      <c r="CD21" s="844"/>
      <c r="CE21" s="844"/>
      <c r="CF21" s="844"/>
      <c r="CG21" s="844"/>
      <c r="CH21" s="844"/>
      <c r="CI21" s="844"/>
      <c r="CJ21" s="844"/>
      <c r="CK21" s="845"/>
    </row>
    <row r="22" spans="1:133" ht="19.5" customHeight="1">
      <c r="A22" s="629" t="s">
        <v>460</v>
      </c>
      <c r="B22" s="630"/>
      <c r="C22" s="630"/>
      <c r="D22" s="630"/>
      <c r="E22" s="630"/>
      <c r="F22" s="631"/>
      <c r="G22" s="718"/>
      <c r="H22" s="719"/>
      <c r="I22" s="719"/>
      <c r="J22" s="719"/>
      <c r="K22" s="719"/>
      <c r="L22" s="771" t="s">
        <v>360</v>
      </c>
      <c r="M22" s="771"/>
      <c r="N22" s="716" t="s">
        <v>233</v>
      </c>
      <c r="O22" s="716"/>
      <c r="P22" s="716"/>
      <c r="Q22" s="716"/>
      <c r="R22" s="717"/>
      <c r="S22" s="645"/>
      <c r="T22" s="645"/>
      <c r="U22" s="645"/>
      <c r="V22" s="645"/>
      <c r="W22" s="645"/>
      <c r="X22" s="645"/>
      <c r="Y22" s="646"/>
      <c r="Z22" s="647"/>
      <c r="AA22" s="647"/>
      <c r="AB22" s="647"/>
      <c r="AC22" s="647"/>
      <c r="AD22" s="647"/>
      <c r="AE22" s="647"/>
      <c r="AF22" s="647"/>
      <c r="AG22" s="647"/>
      <c r="AH22" s="648"/>
      <c r="AI22" s="646"/>
      <c r="AJ22" s="647"/>
      <c r="AK22" s="647"/>
      <c r="AL22" s="647"/>
      <c r="AM22" s="647"/>
      <c r="AN22" s="647"/>
      <c r="AO22" s="647"/>
      <c r="AP22" s="647"/>
      <c r="AQ22" s="647"/>
      <c r="AR22" s="647"/>
      <c r="AS22" s="647"/>
      <c r="AT22" s="647"/>
      <c r="AU22" s="647"/>
      <c r="AV22" s="647"/>
      <c r="AW22" s="647"/>
      <c r="AX22" s="647"/>
      <c r="AY22" s="647"/>
      <c r="AZ22" s="647"/>
      <c r="BA22" s="647"/>
      <c r="BB22" s="647"/>
      <c r="BC22" s="676"/>
      <c r="BD22" s="677"/>
      <c r="BE22" s="677"/>
      <c r="BF22" s="677"/>
      <c r="BG22" s="677"/>
      <c r="BH22" s="677"/>
      <c r="BI22" s="677"/>
      <c r="BJ22" s="677"/>
      <c r="BK22" s="677"/>
      <c r="BL22" s="678"/>
      <c r="BM22" s="682"/>
      <c r="BN22" s="683"/>
      <c r="BO22" s="683"/>
      <c r="BP22" s="683"/>
      <c r="BQ22" s="683"/>
      <c r="BR22" s="683"/>
      <c r="BS22" s="683"/>
      <c r="BT22" s="683"/>
      <c r="BU22" s="683"/>
      <c r="BV22" s="684"/>
      <c r="BW22" s="17"/>
      <c r="BX22" s="671"/>
      <c r="BY22" s="663"/>
      <c r="BZ22" s="663"/>
      <c r="CA22" s="663"/>
      <c r="CB22" s="663"/>
      <c r="CC22" s="663"/>
      <c r="CD22" s="663"/>
      <c r="CE22" s="663"/>
      <c r="CF22" s="663"/>
      <c r="CG22" s="663"/>
      <c r="CH22" s="663"/>
      <c r="CI22" s="663"/>
      <c r="CJ22" s="663"/>
      <c r="CK22" s="664"/>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row>
    <row r="23" spans="1:133" ht="19.5" customHeight="1">
      <c r="A23" s="632"/>
      <c r="B23" s="633"/>
      <c r="C23" s="633"/>
      <c r="D23" s="633"/>
      <c r="E23" s="633"/>
      <c r="F23" s="634"/>
      <c r="G23" s="714"/>
      <c r="H23" s="715"/>
      <c r="I23" s="715"/>
      <c r="J23" s="715"/>
      <c r="K23" s="715"/>
      <c r="L23" s="594" t="s">
        <v>361</v>
      </c>
      <c r="M23" s="594"/>
      <c r="N23" s="596" t="s">
        <v>234</v>
      </c>
      <c r="O23" s="596"/>
      <c r="P23" s="596"/>
      <c r="Q23" s="596"/>
      <c r="R23" s="597"/>
      <c r="S23" s="695"/>
      <c r="T23" s="696"/>
      <c r="U23" s="696"/>
      <c r="V23" s="696"/>
      <c r="W23" s="696"/>
      <c r="X23" s="697"/>
      <c r="Y23" s="693" t="s">
        <v>476</v>
      </c>
      <c r="Z23" s="694"/>
      <c r="AA23" s="700"/>
      <c r="AB23" s="701"/>
      <c r="AC23" s="609"/>
      <c r="AD23" s="610"/>
      <c r="AE23" s="610"/>
      <c r="AF23" s="610"/>
      <c r="AG23" s="610"/>
      <c r="AH23" s="611"/>
      <c r="AI23" s="609"/>
      <c r="AJ23" s="610"/>
      <c r="AK23" s="610"/>
      <c r="AL23" s="610"/>
      <c r="AM23" s="610"/>
      <c r="AN23" s="610"/>
      <c r="AO23" s="610"/>
      <c r="AP23" s="610"/>
      <c r="AQ23" s="610"/>
      <c r="AR23" s="610"/>
      <c r="AS23" s="610"/>
      <c r="AT23" s="610"/>
      <c r="AU23" s="610"/>
      <c r="AV23" s="610"/>
      <c r="AW23" s="610"/>
      <c r="AX23" s="610"/>
      <c r="AY23" s="610"/>
      <c r="AZ23" s="610"/>
      <c r="BA23" s="610"/>
      <c r="BB23" s="610"/>
      <c r="BC23" s="679"/>
      <c r="BD23" s="680"/>
      <c r="BE23" s="680"/>
      <c r="BF23" s="680"/>
      <c r="BG23" s="680"/>
      <c r="BH23" s="680"/>
      <c r="BI23" s="680"/>
      <c r="BJ23" s="680"/>
      <c r="BK23" s="680"/>
      <c r="BL23" s="681"/>
      <c r="BM23" s="665"/>
      <c r="BN23" s="666"/>
      <c r="BO23" s="666"/>
      <c r="BP23" s="666"/>
      <c r="BQ23" s="666"/>
      <c r="BR23" s="666"/>
      <c r="BS23" s="666"/>
      <c r="BT23" s="666"/>
      <c r="BU23" s="666"/>
      <c r="BV23" s="667"/>
      <c r="BW23" s="17"/>
      <c r="BX23" s="672"/>
      <c r="BY23" s="666"/>
      <c r="BZ23" s="666"/>
      <c r="CA23" s="666"/>
      <c r="CB23" s="666"/>
      <c r="CC23" s="666"/>
      <c r="CD23" s="666"/>
      <c r="CE23" s="666"/>
      <c r="CF23" s="666"/>
      <c r="CG23" s="666"/>
      <c r="CH23" s="666"/>
      <c r="CI23" s="666"/>
      <c r="CJ23" s="666"/>
      <c r="CK23" s="667"/>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row>
    <row r="24" spans="1:133" ht="19.5" customHeight="1">
      <c r="A24" s="632"/>
      <c r="B24" s="633"/>
      <c r="C24" s="633"/>
      <c r="D24" s="633"/>
      <c r="E24" s="633"/>
      <c r="F24" s="634"/>
      <c r="G24" s="714"/>
      <c r="H24" s="715"/>
      <c r="I24" s="715"/>
      <c r="J24" s="715"/>
      <c r="K24" s="715"/>
      <c r="L24" s="595" t="s">
        <v>362</v>
      </c>
      <c r="M24" s="595"/>
      <c r="N24" s="601" t="s">
        <v>69</v>
      </c>
      <c r="O24" s="601"/>
      <c r="P24" s="601"/>
      <c r="Q24" s="601"/>
      <c r="R24" s="602"/>
      <c r="S24" s="695"/>
      <c r="T24" s="696"/>
      <c r="U24" s="696"/>
      <c r="V24" s="696"/>
      <c r="W24" s="696"/>
      <c r="X24" s="697"/>
      <c r="Y24" s="609"/>
      <c r="Z24" s="610"/>
      <c r="AA24" s="610"/>
      <c r="AB24" s="610"/>
      <c r="AC24" s="610"/>
      <c r="AD24" s="610"/>
      <c r="AE24" s="610"/>
      <c r="AF24" s="610"/>
      <c r="AG24" s="610"/>
      <c r="AH24" s="611"/>
      <c r="AI24" s="609"/>
      <c r="AJ24" s="610"/>
      <c r="AK24" s="610"/>
      <c r="AL24" s="610"/>
      <c r="AM24" s="610"/>
      <c r="AN24" s="610"/>
      <c r="AO24" s="610"/>
      <c r="AP24" s="610"/>
      <c r="AQ24" s="610"/>
      <c r="AR24" s="610"/>
      <c r="AS24" s="610"/>
      <c r="AT24" s="610"/>
      <c r="AU24" s="610"/>
      <c r="AV24" s="610"/>
      <c r="AW24" s="610"/>
      <c r="AX24" s="610"/>
      <c r="AY24" s="610"/>
      <c r="AZ24" s="610"/>
      <c r="BA24" s="610"/>
      <c r="BB24" s="610"/>
      <c r="BC24" s="679"/>
      <c r="BD24" s="680"/>
      <c r="BE24" s="680"/>
      <c r="BF24" s="680"/>
      <c r="BG24" s="680"/>
      <c r="BH24" s="680"/>
      <c r="BI24" s="680"/>
      <c r="BJ24" s="680"/>
      <c r="BK24" s="680"/>
      <c r="BL24" s="681"/>
      <c r="BM24" s="665"/>
      <c r="BN24" s="666"/>
      <c r="BO24" s="666"/>
      <c r="BP24" s="666"/>
      <c r="BQ24" s="666"/>
      <c r="BR24" s="666"/>
      <c r="BS24" s="666"/>
      <c r="BT24" s="666"/>
      <c r="BU24" s="666"/>
      <c r="BV24" s="667"/>
      <c r="BW24" s="17"/>
      <c r="BX24" s="672"/>
      <c r="BY24" s="666"/>
      <c r="BZ24" s="666"/>
      <c r="CA24" s="666"/>
      <c r="CB24" s="666"/>
      <c r="CC24" s="666"/>
      <c r="CD24" s="666"/>
      <c r="CE24" s="666"/>
      <c r="CF24" s="666"/>
      <c r="CG24" s="666"/>
      <c r="CH24" s="666"/>
      <c r="CI24" s="666"/>
      <c r="CJ24" s="666"/>
      <c r="CK24" s="667"/>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row>
    <row r="25" spans="1:133" ht="19.5" customHeight="1">
      <c r="A25" s="632"/>
      <c r="B25" s="633"/>
      <c r="C25" s="633"/>
      <c r="D25" s="633"/>
      <c r="E25" s="633"/>
      <c r="F25" s="634"/>
      <c r="G25" s="338"/>
      <c r="H25" s="723"/>
      <c r="I25" s="723"/>
      <c r="J25" s="723"/>
      <c r="K25" s="723"/>
      <c r="L25" s="595" t="s">
        <v>363</v>
      </c>
      <c r="M25" s="595"/>
      <c r="N25" s="592" t="s">
        <v>72</v>
      </c>
      <c r="O25" s="592"/>
      <c r="P25" s="592"/>
      <c r="Q25" s="592"/>
      <c r="R25" s="593"/>
      <c r="S25" s="695"/>
      <c r="T25" s="696"/>
      <c r="U25" s="696"/>
      <c r="V25" s="696"/>
      <c r="W25" s="696"/>
      <c r="X25" s="697"/>
      <c r="Y25" s="609"/>
      <c r="Z25" s="610"/>
      <c r="AA25" s="610"/>
      <c r="AB25" s="610"/>
      <c r="AC25" s="610"/>
      <c r="AD25" s="610"/>
      <c r="AE25" s="610"/>
      <c r="AF25" s="610"/>
      <c r="AG25" s="610"/>
      <c r="AH25" s="611"/>
      <c r="AI25" s="609"/>
      <c r="AJ25" s="610"/>
      <c r="AK25" s="610"/>
      <c r="AL25" s="610"/>
      <c r="AM25" s="610"/>
      <c r="AN25" s="610"/>
      <c r="AO25" s="610"/>
      <c r="AP25" s="610"/>
      <c r="AQ25" s="610"/>
      <c r="AR25" s="610"/>
      <c r="AS25" s="610"/>
      <c r="AT25" s="610"/>
      <c r="AU25" s="610"/>
      <c r="AV25" s="610"/>
      <c r="AW25" s="610"/>
      <c r="AX25" s="610"/>
      <c r="AY25" s="610"/>
      <c r="AZ25" s="610"/>
      <c r="BA25" s="610"/>
      <c r="BB25" s="610"/>
      <c r="BC25" s="679"/>
      <c r="BD25" s="680"/>
      <c r="BE25" s="680"/>
      <c r="BF25" s="680"/>
      <c r="BG25" s="680"/>
      <c r="BH25" s="680"/>
      <c r="BI25" s="680"/>
      <c r="BJ25" s="680"/>
      <c r="BK25" s="680"/>
      <c r="BL25" s="681"/>
      <c r="BM25" s="665"/>
      <c r="BN25" s="666"/>
      <c r="BO25" s="666"/>
      <c r="BP25" s="666"/>
      <c r="BQ25" s="666"/>
      <c r="BR25" s="666"/>
      <c r="BS25" s="666"/>
      <c r="BT25" s="666"/>
      <c r="BU25" s="666"/>
      <c r="BV25" s="667"/>
      <c r="BW25" s="17"/>
      <c r="BX25" s="672"/>
      <c r="BY25" s="666"/>
      <c r="BZ25" s="666"/>
      <c r="CA25" s="666"/>
      <c r="CB25" s="666"/>
      <c r="CC25" s="666"/>
      <c r="CD25" s="666"/>
      <c r="CE25" s="666"/>
      <c r="CF25" s="666"/>
      <c r="CG25" s="666"/>
      <c r="CH25" s="666"/>
      <c r="CI25" s="666"/>
      <c r="CJ25" s="666"/>
      <c r="CK25" s="667"/>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row>
    <row r="26" spans="1:133" ht="19.5" customHeight="1">
      <c r="A26" s="632"/>
      <c r="B26" s="633"/>
      <c r="C26" s="633"/>
      <c r="D26" s="633"/>
      <c r="E26" s="633"/>
      <c r="F26" s="634"/>
      <c r="G26" s="338"/>
      <c r="H26" s="723"/>
      <c r="I26" s="723"/>
      <c r="J26" s="723"/>
      <c r="K26" s="723"/>
      <c r="L26" s="594" t="s">
        <v>364</v>
      </c>
      <c r="M26" s="594"/>
      <c r="N26" s="489" t="s">
        <v>244</v>
      </c>
      <c r="O26" s="489"/>
      <c r="P26" s="489"/>
      <c r="Q26" s="489"/>
      <c r="R26" s="490"/>
      <c r="S26" s="695"/>
      <c r="T26" s="696"/>
      <c r="U26" s="696"/>
      <c r="V26" s="696"/>
      <c r="W26" s="696"/>
      <c r="X26" s="697"/>
      <c r="Y26" s="609"/>
      <c r="Z26" s="610"/>
      <c r="AA26" s="610"/>
      <c r="AB26" s="610"/>
      <c r="AC26" s="610"/>
      <c r="AD26" s="610"/>
      <c r="AE26" s="610"/>
      <c r="AF26" s="610"/>
      <c r="AG26" s="610"/>
      <c r="AH26" s="611"/>
      <c r="AI26" s="609"/>
      <c r="AJ26" s="610"/>
      <c r="AK26" s="610"/>
      <c r="AL26" s="610"/>
      <c r="AM26" s="610"/>
      <c r="AN26" s="610"/>
      <c r="AO26" s="610"/>
      <c r="AP26" s="610"/>
      <c r="AQ26" s="610"/>
      <c r="AR26" s="610"/>
      <c r="AS26" s="610"/>
      <c r="AT26" s="610"/>
      <c r="AU26" s="610"/>
      <c r="AV26" s="610"/>
      <c r="AW26" s="610"/>
      <c r="AX26" s="610"/>
      <c r="AY26" s="610"/>
      <c r="AZ26" s="610"/>
      <c r="BA26" s="610"/>
      <c r="BB26" s="610"/>
      <c r="BC26" s="679"/>
      <c r="BD26" s="680"/>
      <c r="BE26" s="680"/>
      <c r="BF26" s="680"/>
      <c r="BG26" s="680"/>
      <c r="BH26" s="680"/>
      <c r="BI26" s="680"/>
      <c r="BJ26" s="680"/>
      <c r="BK26" s="680"/>
      <c r="BL26" s="681"/>
      <c r="BM26" s="665"/>
      <c r="BN26" s="666"/>
      <c r="BO26" s="666"/>
      <c r="BP26" s="666"/>
      <c r="BQ26" s="666"/>
      <c r="BR26" s="666"/>
      <c r="BS26" s="666"/>
      <c r="BT26" s="666"/>
      <c r="BU26" s="666"/>
      <c r="BV26" s="667"/>
      <c r="BW26" s="17"/>
      <c r="BX26" s="672"/>
      <c r="BY26" s="666"/>
      <c r="BZ26" s="666"/>
      <c r="CA26" s="666"/>
      <c r="CB26" s="666"/>
      <c r="CC26" s="666"/>
      <c r="CD26" s="666"/>
      <c r="CE26" s="666"/>
      <c r="CF26" s="666"/>
      <c r="CG26" s="666"/>
      <c r="CH26" s="666"/>
      <c r="CI26" s="666"/>
      <c r="CJ26" s="666"/>
      <c r="CK26" s="667"/>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row>
    <row r="27" spans="1:133" ht="19.5" customHeight="1">
      <c r="A27" s="632"/>
      <c r="B27" s="633"/>
      <c r="C27" s="633"/>
      <c r="D27" s="633"/>
      <c r="E27" s="633"/>
      <c r="F27" s="634"/>
      <c r="G27" s="338"/>
      <c r="H27" s="723"/>
      <c r="I27" s="723"/>
      <c r="J27" s="723"/>
      <c r="K27" s="723"/>
      <c r="L27" s="594" t="s">
        <v>375</v>
      </c>
      <c r="M27" s="594"/>
      <c r="N27" s="693" t="s">
        <v>238</v>
      </c>
      <c r="O27" s="694"/>
      <c r="P27" s="694"/>
      <c r="Q27" s="694"/>
      <c r="R27" s="694"/>
      <c r="S27" s="724"/>
      <c r="T27" s="725"/>
      <c r="U27" s="725"/>
      <c r="V27" s="725"/>
      <c r="W27" s="726" t="s">
        <v>53</v>
      </c>
      <c r="X27" s="727"/>
      <c r="Y27" s="53" t="s">
        <v>376</v>
      </c>
      <c r="Z27" s="693" t="s">
        <v>336</v>
      </c>
      <c r="AA27" s="694"/>
      <c r="AB27" s="893"/>
      <c r="AC27" s="894"/>
      <c r="AD27" s="895" t="s">
        <v>52</v>
      </c>
      <c r="AE27" s="896"/>
      <c r="AF27" s="53" t="s">
        <v>437</v>
      </c>
      <c r="AG27" s="897" t="s">
        <v>436</v>
      </c>
      <c r="AH27" s="898"/>
      <c r="AI27" s="838" t="str">
        <f>IFERROR(AB27/((S27/100))^2,"")</f>
        <v/>
      </c>
      <c r="AJ27" s="838"/>
      <c r="AK27" s="839"/>
      <c r="AL27" s="702" t="s">
        <v>400</v>
      </c>
      <c r="AM27" s="703"/>
      <c r="AN27" s="609"/>
      <c r="AO27" s="610"/>
      <c r="AP27" s="610"/>
      <c r="AQ27" s="610"/>
      <c r="AR27" s="610"/>
      <c r="AS27" s="610"/>
      <c r="AT27" s="610"/>
      <c r="AU27" s="610"/>
      <c r="AV27" s="610"/>
      <c r="AW27" s="610"/>
      <c r="AX27" s="610"/>
      <c r="AY27" s="610"/>
      <c r="AZ27" s="610"/>
      <c r="BA27" s="610"/>
      <c r="BB27" s="610"/>
      <c r="BC27" s="679"/>
      <c r="BD27" s="680"/>
      <c r="BE27" s="680"/>
      <c r="BF27" s="680"/>
      <c r="BG27" s="680"/>
      <c r="BH27" s="680"/>
      <c r="BI27" s="680"/>
      <c r="BJ27" s="680"/>
      <c r="BK27" s="680"/>
      <c r="BL27" s="681"/>
      <c r="BM27" s="665"/>
      <c r="BN27" s="666"/>
      <c r="BO27" s="666"/>
      <c r="BP27" s="666"/>
      <c r="BQ27" s="666"/>
      <c r="BR27" s="666"/>
      <c r="BS27" s="666"/>
      <c r="BT27" s="666"/>
      <c r="BU27" s="666"/>
      <c r="BV27" s="667"/>
      <c r="BW27" s="17"/>
      <c r="BX27" s="672"/>
      <c r="BY27" s="666"/>
      <c r="BZ27" s="666"/>
      <c r="CA27" s="666"/>
      <c r="CB27" s="666"/>
      <c r="CC27" s="666"/>
      <c r="CD27" s="666"/>
      <c r="CE27" s="666"/>
      <c r="CF27" s="666"/>
      <c r="CG27" s="666"/>
      <c r="CH27" s="666"/>
      <c r="CI27" s="666"/>
      <c r="CJ27" s="666"/>
      <c r="CK27" s="667"/>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row>
    <row r="28" spans="1:133" ht="19.5" customHeight="1">
      <c r="A28" s="632"/>
      <c r="B28" s="633"/>
      <c r="C28" s="633"/>
      <c r="D28" s="633"/>
      <c r="E28" s="633"/>
      <c r="F28" s="634"/>
      <c r="G28" s="714"/>
      <c r="H28" s="715"/>
      <c r="I28" s="715"/>
      <c r="J28" s="715"/>
      <c r="K28" s="715"/>
      <c r="L28" s="594" t="s">
        <v>484</v>
      </c>
      <c r="M28" s="594"/>
      <c r="N28" s="596" t="s">
        <v>217</v>
      </c>
      <c r="O28" s="596"/>
      <c r="P28" s="596"/>
      <c r="Q28" s="596"/>
      <c r="R28" s="597"/>
      <c r="S28" s="695"/>
      <c r="T28" s="696"/>
      <c r="U28" s="696"/>
      <c r="V28" s="696"/>
      <c r="W28" s="696"/>
      <c r="X28" s="697"/>
      <c r="Y28" s="609"/>
      <c r="Z28" s="610"/>
      <c r="AA28" s="610"/>
      <c r="AB28" s="610"/>
      <c r="AC28" s="610"/>
      <c r="AD28" s="610"/>
      <c r="AE28" s="610"/>
      <c r="AF28" s="610"/>
      <c r="AG28" s="610"/>
      <c r="AH28" s="611"/>
      <c r="AI28" s="609"/>
      <c r="AJ28" s="610"/>
      <c r="AK28" s="610"/>
      <c r="AL28" s="610"/>
      <c r="AM28" s="610"/>
      <c r="AN28" s="610"/>
      <c r="AO28" s="610"/>
      <c r="AP28" s="610"/>
      <c r="AQ28" s="610"/>
      <c r="AR28" s="610"/>
      <c r="AS28" s="610"/>
      <c r="AT28" s="610"/>
      <c r="AU28" s="610"/>
      <c r="AV28" s="610"/>
      <c r="AW28" s="610"/>
      <c r="AX28" s="610"/>
      <c r="AY28" s="610"/>
      <c r="AZ28" s="610"/>
      <c r="BA28" s="610"/>
      <c r="BB28" s="610"/>
      <c r="BC28" s="679"/>
      <c r="BD28" s="680"/>
      <c r="BE28" s="680"/>
      <c r="BF28" s="680"/>
      <c r="BG28" s="680"/>
      <c r="BH28" s="680"/>
      <c r="BI28" s="680"/>
      <c r="BJ28" s="680"/>
      <c r="BK28" s="680"/>
      <c r="BL28" s="681"/>
      <c r="BM28" s="665"/>
      <c r="BN28" s="666"/>
      <c r="BO28" s="666"/>
      <c r="BP28" s="666"/>
      <c r="BQ28" s="666"/>
      <c r="BR28" s="666"/>
      <c r="BS28" s="666"/>
      <c r="BT28" s="666"/>
      <c r="BU28" s="666"/>
      <c r="BV28" s="667"/>
      <c r="BW28" s="17"/>
      <c r="BX28" s="672"/>
      <c r="BY28" s="666"/>
      <c r="BZ28" s="666"/>
      <c r="CA28" s="666"/>
      <c r="CB28" s="666"/>
      <c r="CC28" s="666"/>
      <c r="CD28" s="666"/>
      <c r="CE28" s="666"/>
      <c r="CF28" s="666"/>
      <c r="CG28" s="666"/>
      <c r="CH28" s="666"/>
      <c r="CI28" s="666"/>
      <c r="CJ28" s="666"/>
      <c r="CK28" s="667"/>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row>
    <row r="29" spans="1:133" ht="19.5" customHeight="1">
      <c r="A29" s="632"/>
      <c r="B29" s="633"/>
      <c r="C29" s="633"/>
      <c r="D29" s="633"/>
      <c r="E29" s="633"/>
      <c r="F29" s="634"/>
      <c r="G29" s="714"/>
      <c r="H29" s="715"/>
      <c r="I29" s="715"/>
      <c r="J29" s="715"/>
      <c r="K29" s="715"/>
      <c r="L29" s="594" t="s">
        <v>485</v>
      </c>
      <c r="M29" s="594"/>
      <c r="N29" s="596" t="s">
        <v>438</v>
      </c>
      <c r="O29" s="596"/>
      <c r="P29" s="596"/>
      <c r="Q29" s="596"/>
      <c r="R29" s="597"/>
      <c r="S29" s="600"/>
      <c r="T29" s="600"/>
      <c r="U29" s="600"/>
      <c r="V29" s="600"/>
      <c r="W29" s="600"/>
      <c r="X29" s="600"/>
      <c r="Y29" s="609"/>
      <c r="Z29" s="610"/>
      <c r="AA29" s="610"/>
      <c r="AB29" s="610"/>
      <c r="AC29" s="610"/>
      <c r="AD29" s="610"/>
      <c r="AE29" s="610"/>
      <c r="AF29" s="610"/>
      <c r="AG29" s="610"/>
      <c r="AH29" s="611"/>
      <c r="AI29" s="609"/>
      <c r="AJ29" s="610"/>
      <c r="AK29" s="610"/>
      <c r="AL29" s="610"/>
      <c r="AM29" s="610"/>
      <c r="AN29" s="610"/>
      <c r="AO29" s="610"/>
      <c r="AP29" s="610"/>
      <c r="AQ29" s="610"/>
      <c r="AR29" s="610"/>
      <c r="AS29" s="610"/>
      <c r="AT29" s="610"/>
      <c r="AU29" s="610"/>
      <c r="AV29" s="610"/>
      <c r="AW29" s="610"/>
      <c r="AX29" s="610"/>
      <c r="AY29" s="610"/>
      <c r="AZ29" s="610"/>
      <c r="BA29" s="610"/>
      <c r="BB29" s="610"/>
      <c r="BC29" s="679"/>
      <c r="BD29" s="680"/>
      <c r="BE29" s="680"/>
      <c r="BF29" s="680"/>
      <c r="BG29" s="680"/>
      <c r="BH29" s="680"/>
      <c r="BI29" s="680"/>
      <c r="BJ29" s="680"/>
      <c r="BK29" s="680"/>
      <c r="BL29" s="681"/>
      <c r="BM29" s="685"/>
      <c r="BN29" s="674"/>
      <c r="BO29" s="674"/>
      <c r="BP29" s="674"/>
      <c r="BQ29" s="674"/>
      <c r="BR29" s="674"/>
      <c r="BS29" s="674"/>
      <c r="BT29" s="674"/>
      <c r="BU29" s="674"/>
      <c r="BV29" s="675"/>
      <c r="BW29" s="17"/>
      <c r="BX29" s="672"/>
      <c r="BY29" s="666"/>
      <c r="BZ29" s="666"/>
      <c r="CA29" s="666"/>
      <c r="CB29" s="666"/>
      <c r="CC29" s="666"/>
      <c r="CD29" s="666"/>
      <c r="CE29" s="666"/>
      <c r="CF29" s="666"/>
      <c r="CG29" s="666"/>
      <c r="CH29" s="666"/>
      <c r="CI29" s="666"/>
      <c r="CJ29" s="666"/>
      <c r="CK29" s="667"/>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row>
    <row r="30" spans="1:133" ht="19.5" customHeight="1">
      <c r="A30" s="632"/>
      <c r="B30" s="633"/>
      <c r="C30" s="633"/>
      <c r="D30" s="633"/>
      <c r="E30" s="633"/>
      <c r="F30" s="634"/>
      <c r="G30" s="714"/>
      <c r="H30" s="715"/>
      <c r="I30" s="715"/>
      <c r="J30" s="715"/>
      <c r="K30" s="715"/>
      <c r="L30" s="594" t="s">
        <v>486</v>
      </c>
      <c r="M30" s="594"/>
      <c r="N30" s="596" t="s">
        <v>439</v>
      </c>
      <c r="O30" s="596"/>
      <c r="P30" s="596"/>
      <c r="Q30" s="596"/>
      <c r="R30" s="597"/>
      <c r="S30" s="600"/>
      <c r="T30" s="600"/>
      <c r="U30" s="600"/>
      <c r="V30" s="600"/>
      <c r="W30" s="600"/>
      <c r="X30" s="600"/>
      <c r="Y30" s="609"/>
      <c r="Z30" s="610"/>
      <c r="AA30" s="610"/>
      <c r="AB30" s="610"/>
      <c r="AC30" s="610"/>
      <c r="AD30" s="610"/>
      <c r="AE30" s="610"/>
      <c r="AF30" s="610"/>
      <c r="AG30" s="610"/>
      <c r="AH30" s="611"/>
      <c r="AI30" s="609"/>
      <c r="AJ30" s="610"/>
      <c r="AK30" s="610"/>
      <c r="AL30" s="610"/>
      <c r="AM30" s="610"/>
      <c r="AN30" s="610"/>
      <c r="AO30" s="610"/>
      <c r="AP30" s="610"/>
      <c r="AQ30" s="610"/>
      <c r="AR30" s="610"/>
      <c r="AS30" s="610"/>
      <c r="AT30" s="610"/>
      <c r="AU30" s="610"/>
      <c r="AV30" s="610"/>
      <c r="AW30" s="610"/>
      <c r="AX30" s="610"/>
      <c r="AY30" s="610"/>
      <c r="AZ30" s="610"/>
      <c r="BA30" s="610"/>
      <c r="BB30" s="610"/>
      <c r="BC30" s="679"/>
      <c r="BD30" s="680"/>
      <c r="BE30" s="680"/>
      <c r="BF30" s="680"/>
      <c r="BG30" s="680"/>
      <c r="BH30" s="680"/>
      <c r="BI30" s="680"/>
      <c r="BJ30" s="680"/>
      <c r="BK30" s="680"/>
      <c r="BL30" s="681"/>
      <c r="BM30" s="662"/>
      <c r="BN30" s="663"/>
      <c r="BO30" s="663"/>
      <c r="BP30" s="663"/>
      <c r="BQ30" s="663"/>
      <c r="BR30" s="663"/>
      <c r="BS30" s="663"/>
      <c r="BT30" s="663"/>
      <c r="BU30" s="663"/>
      <c r="BV30" s="664"/>
      <c r="BW30" s="17"/>
      <c r="BX30" s="672"/>
      <c r="BY30" s="666"/>
      <c r="BZ30" s="666"/>
      <c r="CA30" s="666"/>
      <c r="CB30" s="666"/>
      <c r="CC30" s="666"/>
      <c r="CD30" s="666"/>
      <c r="CE30" s="666"/>
      <c r="CF30" s="666"/>
      <c r="CG30" s="666"/>
      <c r="CH30" s="666"/>
      <c r="CI30" s="666"/>
      <c r="CJ30" s="666"/>
      <c r="CK30" s="667"/>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row>
    <row r="31" spans="1:133" ht="19.5" customHeight="1">
      <c r="A31" s="632"/>
      <c r="B31" s="633"/>
      <c r="C31" s="633"/>
      <c r="D31" s="633"/>
      <c r="E31" s="633"/>
      <c r="F31" s="634"/>
      <c r="G31" s="803"/>
      <c r="H31" s="804"/>
      <c r="I31" s="804"/>
      <c r="J31" s="804"/>
      <c r="K31" s="714"/>
      <c r="L31" s="594" t="s">
        <v>487</v>
      </c>
      <c r="M31" s="890"/>
      <c r="N31" s="891" t="s">
        <v>492</v>
      </c>
      <c r="O31" s="596"/>
      <c r="P31" s="596"/>
      <c r="Q31" s="596"/>
      <c r="R31" s="597"/>
      <c r="S31" s="600"/>
      <c r="T31" s="600"/>
      <c r="U31" s="600"/>
      <c r="V31" s="600"/>
      <c r="W31" s="600"/>
      <c r="X31" s="600"/>
      <c r="Y31" s="609"/>
      <c r="Z31" s="610"/>
      <c r="AA31" s="610"/>
      <c r="AB31" s="610"/>
      <c r="AC31" s="610"/>
      <c r="AD31" s="610"/>
      <c r="AE31" s="610"/>
      <c r="AF31" s="610"/>
      <c r="AG31" s="610"/>
      <c r="AH31" s="611"/>
      <c r="AI31" s="609"/>
      <c r="AJ31" s="610"/>
      <c r="AK31" s="610"/>
      <c r="AL31" s="610"/>
      <c r="AM31" s="610"/>
      <c r="AN31" s="610"/>
      <c r="AO31" s="610"/>
      <c r="AP31" s="610"/>
      <c r="AQ31" s="610"/>
      <c r="AR31" s="610"/>
      <c r="AS31" s="610"/>
      <c r="AT31" s="610"/>
      <c r="AU31" s="610"/>
      <c r="AV31" s="610"/>
      <c r="AW31" s="610"/>
      <c r="AX31" s="610"/>
      <c r="AY31" s="610"/>
      <c r="AZ31" s="610"/>
      <c r="BA31" s="610"/>
      <c r="BB31" s="610"/>
      <c r="BC31" s="679"/>
      <c r="BD31" s="680"/>
      <c r="BE31" s="680"/>
      <c r="BF31" s="680"/>
      <c r="BG31" s="680"/>
      <c r="BH31" s="680"/>
      <c r="BI31" s="680"/>
      <c r="BJ31" s="680"/>
      <c r="BK31" s="680"/>
      <c r="BL31" s="681"/>
      <c r="BM31" s="665"/>
      <c r="BN31" s="666"/>
      <c r="BO31" s="666"/>
      <c r="BP31" s="666"/>
      <c r="BQ31" s="666"/>
      <c r="BR31" s="666"/>
      <c r="BS31" s="666"/>
      <c r="BT31" s="666"/>
      <c r="BU31" s="666"/>
      <c r="BV31" s="667"/>
      <c r="BW31" s="17"/>
      <c r="BX31" s="673"/>
      <c r="BY31" s="674"/>
      <c r="BZ31" s="674"/>
      <c r="CA31" s="674"/>
      <c r="CB31" s="674"/>
      <c r="CC31" s="674"/>
      <c r="CD31" s="674"/>
      <c r="CE31" s="674"/>
      <c r="CF31" s="674"/>
      <c r="CG31" s="674"/>
      <c r="CH31" s="674"/>
      <c r="CI31" s="674"/>
      <c r="CJ31" s="674"/>
      <c r="CK31" s="675"/>
    </row>
    <row r="32" spans="1:133" ht="19.5" customHeight="1">
      <c r="A32" s="632"/>
      <c r="B32" s="633"/>
      <c r="C32" s="633"/>
      <c r="D32" s="633"/>
      <c r="E32" s="633"/>
      <c r="F32" s="634"/>
      <c r="G32" s="714"/>
      <c r="H32" s="715"/>
      <c r="I32" s="715"/>
      <c r="J32" s="715"/>
      <c r="K32" s="715"/>
      <c r="L32" s="595" t="s">
        <v>488</v>
      </c>
      <c r="M32" s="595"/>
      <c r="N32" s="592" t="s">
        <v>56</v>
      </c>
      <c r="O32" s="592"/>
      <c r="P32" s="592"/>
      <c r="Q32" s="592"/>
      <c r="R32" s="593"/>
      <c r="S32" s="600"/>
      <c r="T32" s="600"/>
      <c r="U32" s="600"/>
      <c r="V32" s="600"/>
      <c r="W32" s="600"/>
      <c r="X32" s="600"/>
      <c r="Y32" s="609"/>
      <c r="Z32" s="610"/>
      <c r="AA32" s="610"/>
      <c r="AB32" s="610"/>
      <c r="AC32" s="610"/>
      <c r="AD32" s="610"/>
      <c r="AE32" s="610"/>
      <c r="AF32" s="610"/>
      <c r="AG32" s="610"/>
      <c r="AH32" s="611"/>
      <c r="AI32" s="609"/>
      <c r="AJ32" s="610"/>
      <c r="AK32" s="610"/>
      <c r="AL32" s="610"/>
      <c r="AM32" s="610"/>
      <c r="AN32" s="610"/>
      <c r="AO32" s="610"/>
      <c r="AP32" s="610"/>
      <c r="AQ32" s="610"/>
      <c r="AR32" s="610"/>
      <c r="AS32" s="610"/>
      <c r="AT32" s="610"/>
      <c r="AU32" s="610"/>
      <c r="AV32" s="610"/>
      <c r="AW32" s="610"/>
      <c r="AX32" s="610"/>
      <c r="AY32" s="610"/>
      <c r="AZ32" s="610"/>
      <c r="BA32" s="610"/>
      <c r="BB32" s="610"/>
      <c r="BC32" s="679"/>
      <c r="BD32" s="680"/>
      <c r="BE32" s="680"/>
      <c r="BF32" s="680"/>
      <c r="BG32" s="680"/>
      <c r="BH32" s="680"/>
      <c r="BI32" s="680"/>
      <c r="BJ32" s="680"/>
      <c r="BK32" s="680"/>
      <c r="BL32" s="681"/>
      <c r="BM32" s="665"/>
      <c r="BN32" s="666"/>
      <c r="BO32" s="666"/>
      <c r="BP32" s="666"/>
      <c r="BQ32" s="666"/>
      <c r="BR32" s="666"/>
      <c r="BS32" s="666"/>
      <c r="BT32" s="666"/>
      <c r="BU32" s="666"/>
      <c r="BV32" s="667"/>
      <c r="BW32" s="17"/>
      <c r="BX32" s="626"/>
      <c r="BY32" s="627"/>
      <c r="BZ32" s="627"/>
      <c r="CA32" s="627"/>
      <c r="CB32" s="627"/>
      <c r="CC32" s="627"/>
      <c r="CD32" s="627"/>
      <c r="CE32" s="627"/>
      <c r="CF32" s="627"/>
      <c r="CG32" s="627"/>
      <c r="CH32" s="627"/>
      <c r="CI32" s="627"/>
      <c r="CJ32" s="627"/>
      <c r="CK32" s="628"/>
    </row>
    <row r="33" spans="1:89" ht="19.5" customHeight="1">
      <c r="A33" s="632"/>
      <c r="B33" s="633"/>
      <c r="C33" s="633"/>
      <c r="D33" s="633"/>
      <c r="E33" s="633"/>
      <c r="F33" s="634"/>
      <c r="G33" s="714"/>
      <c r="H33" s="715"/>
      <c r="I33" s="715"/>
      <c r="J33" s="715"/>
      <c r="K33" s="715"/>
      <c r="L33" s="595" t="s">
        <v>489</v>
      </c>
      <c r="M33" s="595"/>
      <c r="N33" s="601" t="s">
        <v>239</v>
      </c>
      <c r="O33" s="601"/>
      <c r="P33" s="601"/>
      <c r="Q33" s="601"/>
      <c r="R33" s="602"/>
      <c r="S33" s="600"/>
      <c r="T33" s="600"/>
      <c r="U33" s="600"/>
      <c r="V33" s="600"/>
      <c r="W33" s="600"/>
      <c r="X33" s="600"/>
      <c r="Y33" s="609"/>
      <c r="Z33" s="610"/>
      <c r="AA33" s="610"/>
      <c r="AB33" s="610"/>
      <c r="AC33" s="610"/>
      <c r="AD33" s="610"/>
      <c r="AE33" s="610"/>
      <c r="AF33" s="610"/>
      <c r="AG33" s="610"/>
      <c r="AH33" s="611"/>
      <c r="AI33" s="609"/>
      <c r="AJ33" s="610"/>
      <c r="AK33" s="610"/>
      <c r="AL33" s="610"/>
      <c r="AM33" s="610"/>
      <c r="AN33" s="610"/>
      <c r="AO33" s="610"/>
      <c r="AP33" s="610"/>
      <c r="AQ33" s="610"/>
      <c r="AR33" s="610"/>
      <c r="AS33" s="610"/>
      <c r="AT33" s="610"/>
      <c r="AU33" s="610"/>
      <c r="AV33" s="610"/>
      <c r="AW33" s="610"/>
      <c r="AX33" s="610"/>
      <c r="AY33" s="610"/>
      <c r="AZ33" s="610"/>
      <c r="BA33" s="610"/>
      <c r="BB33" s="610"/>
      <c r="BC33" s="679"/>
      <c r="BD33" s="680"/>
      <c r="BE33" s="680"/>
      <c r="BF33" s="680"/>
      <c r="BG33" s="680"/>
      <c r="BH33" s="680"/>
      <c r="BI33" s="680"/>
      <c r="BJ33" s="680"/>
      <c r="BK33" s="680"/>
      <c r="BL33" s="681"/>
      <c r="BM33" s="665"/>
      <c r="BN33" s="666"/>
      <c r="BO33" s="666"/>
      <c r="BP33" s="666"/>
      <c r="BQ33" s="666"/>
      <c r="BR33" s="666"/>
      <c r="BS33" s="666"/>
      <c r="BT33" s="666"/>
      <c r="BU33" s="666"/>
      <c r="BV33" s="667"/>
      <c r="BW33" s="17"/>
      <c r="BX33" s="626"/>
      <c r="BY33" s="627"/>
      <c r="BZ33" s="627"/>
      <c r="CA33" s="627"/>
      <c r="CB33" s="627"/>
      <c r="CC33" s="627"/>
      <c r="CD33" s="627"/>
      <c r="CE33" s="627"/>
      <c r="CF33" s="627"/>
      <c r="CG33" s="627"/>
      <c r="CH33" s="627"/>
      <c r="CI33" s="627"/>
      <c r="CJ33" s="627"/>
      <c r="CK33" s="628"/>
    </row>
    <row r="34" spans="1:89" ht="19.5" customHeight="1">
      <c r="A34" s="632"/>
      <c r="B34" s="633"/>
      <c r="C34" s="633"/>
      <c r="D34" s="633"/>
      <c r="E34" s="633"/>
      <c r="F34" s="634"/>
      <c r="G34" s="714"/>
      <c r="H34" s="715"/>
      <c r="I34" s="715"/>
      <c r="J34" s="715"/>
      <c r="K34" s="715"/>
      <c r="L34" s="832" t="s">
        <v>490</v>
      </c>
      <c r="M34" s="833"/>
      <c r="N34" s="820" t="s">
        <v>404</v>
      </c>
      <c r="O34" s="769"/>
      <c r="P34" s="769"/>
      <c r="Q34" s="769"/>
      <c r="R34" s="770"/>
      <c r="S34" s="600"/>
      <c r="T34" s="600"/>
      <c r="U34" s="600"/>
      <c r="V34" s="600"/>
      <c r="W34" s="600"/>
      <c r="X34" s="600"/>
      <c r="Y34" s="609"/>
      <c r="Z34" s="610"/>
      <c r="AA34" s="610"/>
      <c r="AB34" s="610"/>
      <c r="AC34" s="610"/>
      <c r="AD34" s="610"/>
      <c r="AE34" s="610"/>
      <c r="AF34" s="610"/>
      <c r="AG34" s="610"/>
      <c r="AH34" s="611"/>
      <c r="AI34" s="609"/>
      <c r="AJ34" s="610"/>
      <c r="AK34" s="610"/>
      <c r="AL34" s="610"/>
      <c r="AM34" s="610"/>
      <c r="AN34" s="610"/>
      <c r="AO34" s="610"/>
      <c r="AP34" s="610"/>
      <c r="AQ34" s="610"/>
      <c r="AR34" s="610"/>
      <c r="AS34" s="610"/>
      <c r="AT34" s="610"/>
      <c r="AU34" s="610"/>
      <c r="AV34" s="610"/>
      <c r="AW34" s="610"/>
      <c r="AX34" s="610"/>
      <c r="AY34" s="610"/>
      <c r="AZ34" s="610"/>
      <c r="BA34" s="610"/>
      <c r="BB34" s="610"/>
      <c r="BC34" s="679"/>
      <c r="BD34" s="680"/>
      <c r="BE34" s="680"/>
      <c r="BF34" s="680"/>
      <c r="BG34" s="680"/>
      <c r="BH34" s="680"/>
      <c r="BI34" s="680"/>
      <c r="BJ34" s="680"/>
      <c r="BK34" s="680"/>
      <c r="BL34" s="681"/>
      <c r="BM34" s="665"/>
      <c r="BN34" s="666"/>
      <c r="BO34" s="666"/>
      <c r="BP34" s="666"/>
      <c r="BQ34" s="666"/>
      <c r="BR34" s="666"/>
      <c r="BS34" s="666"/>
      <c r="BT34" s="666"/>
      <c r="BU34" s="666"/>
      <c r="BV34" s="667"/>
      <c r="BW34" s="17"/>
      <c r="BX34" s="626"/>
      <c r="BY34" s="627"/>
      <c r="BZ34" s="627"/>
      <c r="CA34" s="627"/>
      <c r="CB34" s="627"/>
      <c r="CC34" s="627"/>
      <c r="CD34" s="627"/>
      <c r="CE34" s="627"/>
      <c r="CF34" s="627"/>
      <c r="CG34" s="627"/>
      <c r="CH34" s="627"/>
      <c r="CI34" s="627"/>
      <c r="CJ34" s="627"/>
      <c r="CK34" s="628"/>
    </row>
    <row r="35" spans="1:89" ht="19.5" customHeight="1">
      <c r="A35" s="632"/>
      <c r="B35" s="633"/>
      <c r="C35" s="633"/>
      <c r="D35" s="633"/>
      <c r="E35" s="633"/>
      <c r="F35" s="634"/>
      <c r="G35" s="714"/>
      <c r="H35" s="715"/>
      <c r="I35" s="715"/>
      <c r="J35" s="715"/>
      <c r="K35" s="715"/>
      <c r="L35" s="834"/>
      <c r="M35" s="835"/>
      <c r="N35" s="821"/>
      <c r="O35" s="821"/>
      <c r="P35" s="821"/>
      <c r="Q35" s="821"/>
      <c r="R35" s="822"/>
      <c r="S35" s="54" t="s">
        <v>430</v>
      </c>
      <c r="T35" s="721"/>
      <c r="U35" s="722"/>
      <c r="V35" s="656" t="s">
        <v>134</v>
      </c>
      <c r="W35" s="656"/>
      <c r="X35" s="720"/>
      <c r="Y35" s="81"/>
      <c r="Z35" s="55" t="s">
        <v>135</v>
      </c>
      <c r="AA35" s="82"/>
      <c r="AB35" s="656" t="s">
        <v>136</v>
      </c>
      <c r="AC35" s="656"/>
      <c r="AD35" s="82"/>
      <c r="AE35" s="656" t="s">
        <v>137</v>
      </c>
      <c r="AF35" s="656"/>
      <c r="AG35" s="82"/>
      <c r="AH35" s="656" t="s">
        <v>138</v>
      </c>
      <c r="AI35" s="656"/>
      <c r="AJ35" s="656"/>
      <c r="AK35" s="82"/>
      <c r="AL35" s="656" t="s">
        <v>139</v>
      </c>
      <c r="AM35" s="656"/>
      <c r="AN35" s="656"/>
      <c r="AO35" s="82"/>
      <c r="AP35" s="656" t="s">
        <v>141</v>
      </c>
      <c r="AQ35" s="656"/>
      <c r="AR35" s="656"/>
      <c r="AS35" s="82"/>
      <c r="AT35" s="656" t="s">
        <v>140</v>
      </c>
      <c r="AU35" s="656"/>
      <c r="AV35" s="656"/>
      <c r="AW35" s="82"/>
      <c r="AX35" s="656" t="s">
        <v>142</v>
      </c>
      <c r="AY35" s="656"/>
      <c r="AZ35" s="656"/>
      <c r="BA35" s="656"/>
      <c r="BB35" s="12" t="s">
        <v>431</v>
      </c>
      <c r="BC35" s="679"/>
      <c r="BD35" s="680"/>
      <c r="BE35" s="680"/>
      <c r="BF35" s="680"/>
      <c r="BG35" s="680"/>
      <c r="BH35" s="680"/>
      <c r="BI35" s="680"/>
      <c r="BJ35" s="680"/>
      <c r="BK35" s="680"/>
      <c r="BL35" s="681"/>
      <c r="BM35" s="665"/>
      <c r="BN35" s="666"/>
      <c r="BO35" s="666"/>
      <c r="BP35" s="666"/>
      <c r="BQ35" s="666"/>
      <c r="BR35" s="666"/>
      <c r="BS35" s="666"/>
      <c r="BT35" s="666"/>
      <c r="BU35" s="666"/>
      <c r="BV35" s="667"/>
      <c r="BW35" s="17"/>
      <c r="BX35" s="626"/>
      <c r="BY35" s="627"/>
      <c r="BZ35" s="627"/>
      <c r="CA35" s="627"/>
      <c r="CB35" s="627"/>
      <c r="CC35" s="627"/>
      <c r="CD35" s="627"/>
      <c r="CE35" s="627"/>
      <c r="CF35" s="627"/>
      <c r="CG35" s="627"/>
      <c r="CH35" s="627"/>
      <c r="CI35" s="627"/>
      <c r="CJ35" s="627"/>
      <c r="CK35" s="628"/>
    </row>
    <row r="36" spans="1:89" ht="19.5" customHeight="1">
      <c r="A36" s="632"/>
      <c r="B36" s="633"/>
      <c r="C36" s="633"/>
      <c r="D36" s="633"/>
      <c r="E36" s="633"/>
      <c r="F36" s="634"/>
      <c r="G36" s="803"/>
      <c r="H36" s="804"/>
      <c r="I36" s="804"/>
      <c r="J36" s="804"/>
      <c r="K36" s="714"/>
      <c r="L36" s="830" t="s">
        <v>491</v>
      </c>
      <c r="M36" s="831"/>
      <c r="N36" s="826" t="s">
        <v>241</v>
      </c>
      <c r="O36" s="826"/>
      <c r="P36" s="826"/>
      <c r="Q36" s="826"/>
      <c r="R36" s="827"/>
      <c r="S36" s="695"/>
      <c r="T36" s="696"/>
      <c r="U36" s="696"/>
      <c r="V36" s="696"/>
      <c r="W36" s="696"/>
      <c r="X36" s="697"/>
      <c r="Y36" s="709"/>
      <c r="Z36" s="500"/>
      <c r="AA36" s="500"/>
      <c r="AB36" s="500"/>
      <c r="AC36" s="500"/>
      <c r="AD36" s="500"/>
      <c r="AE36" s="500"/>
      <c r="AF36" s="500"/>
      <c r="AG36" s="500"/>
      <c r="AH36" s="500"/>
      <c r="AI36" s="500"/>
      <c r="AJ36" s="500"/>
      <c r="AK36" s="500"/>
      <c r="AL36" s="500"/>
      <c r="AM36" s="500"/>
      <c r="AN36" s="500"/>
      <c r="AO36" s="500"/>
      <c r="AP36" s="500"/>
      <c r="AQ36" s="500"/>
      <c r="AR36" s="500"/>
      <c r="AS36" s="500"/>
      <c r="AT36" s="500"/>
      <c r="AU36" s="500"/>
      <c r="AV36" s="500"/>
      <c r="AW36" s="500"/>
      <c r="AX36" s="500"/>
      <c r="AY36" s="500"/>
      <c r="AZ36" s="500"/>
      <c r="BA36" s="500"/>
      <c r="BB36" s="500"/>
      <c r="BC36" s="679"/>
      <c r="BD36" s="680"/>
      <c r="BE36" s="680"/>
      <c r="BF36" s="680"/>
      <c r="BG36" s="680"/>
      <c r="BH36" s="680"/>
      <c r="BI36" s="680"/>
      <c r="BJ36" s="680"/>
      <c r="BK36" s="680"/>
      <c r="BL36" s="681"/>
      <c r="BM36" s="665"/>
      <c r="BN36" s="666"/>
      <c r="BO36" s="666"/>
      <c r="BP36" s="666"/>
      <c r="BQ36" s="666"/>
      <c r="BR36" s="666"/>
      <c r="BS36" s="666"/>
      <c r="BT36" s="666"/>
      <c r="BU36" s="666"/>
      <c r="BV36" s="667"/>
      <c r="BW36" s="17"/>
      <c r="BX36" s="626"/>
      <c r="BY36" s="627"/>
      <c r="BZ36" s="627"/>
      <c r="CA36" s="627"/>
      <c r="CB36" s="627"/>
      <c r="CC36" s="627"/>
      <c r="CD36" s="627"/>
      <c r="CE36" s="627"/>
      <c r="CF36" s="627"/>
      <c r="CG36" s="627"/>
      <c r="CH36" s="627"/>
      <c r="CI36" s="627"/>
      <c r="CJ36" s="627"/>
      <c r="CK36" s="628"/>
    </row>
    <row r="37" spans="1:89" ht="19.5" customHeight="1" thickBot="1">
      <c r="A37" s="711"/>
      <c r="B37" s="712"/>
      <c r="C37" s="712"/>
      <c r="D37" s="712"/>
      <c r="E37" s="712"/>
      <c r="F37" s="713"/>
      <c r="G37" s="759"/>
      <c r="H37" s="760"/>
      <c r="I37" s="760"/>
      <c r="J37" s="760"/>
      <c r="K37" s="817"/>
      <c r="L37" s="739"/>
      <c r="M37" s="740"/>
      <c r="N37" s="828"/>
      <c r="O37" s="828"/>
      <c r="P37" s="828"/>
      <c r="Q37" s="828"/>
      <c r="R37" s="829"/>
      <c r="S37" s="56" t="s">
        <v>432</v>
      </c>
      <c r="T37" s="888"/>
      <c r="U37" s="889"/>
      <c r="V37" s="836" t="s">
        <v>143</v>
      </c>
      <c r="W37" s="710"/>
      <c r="X37" s="837"/>
      <c r="Y37" s="83"/>
      <c r="Z37" s="704" t="s">
        <v>144</v>
      </c>
      <c r="AA37" s="705"/>
      <c r="AB37" s="83"/>
      <c r="AC37" s="704" t="s">
        <v>145</v>
      </c>
      <c r="AD37" s="706"/>
      <c r="AE37" s="705"/>
      <c r="AF37" s="83"/>
      <c r="AG37" s="704" t="s">
        <v>146</v>
      </c>
      <c r="AH37" s="706"/>
      <c r="AI37" s="705"/>
      <c r="AJ37" s="83"/>
      <c r="AK37" s="704" t="s">
        <v>147</v>
      </c>
      <c r="AL37" s="706"/>
      <c r="AM37" s="705"/>
      <c r="AN37" s="83"/>
      <c r="AO37" s="704" t="s">
        <v>148</v>
      </c>
      <c r="AP37" s="706"/>
      <c r="AQ37" s="706"/>
      <c r="AV37" s="57" t="s">
        <v>428</v>
      </c>
      <c r="AW37" s="710"/>
      <c r="AX37" s="710"/>
      <c r="AY37" s="710"/>
      <c r="AZ37" s="710"/>
      <c r="BA37" s="710"/>
      <c r="BB37" s="710"/>
      <c r="BC37" s="686"/>
      <c r="BD37" s="687"/>
      <c r="BE37" s="687"/>
      <c r="BF37" s="687"/>
      <c r="BG37" s="687"/>
      <c r="BH37" s="687"/>
      <c r="BI37" s="687"/>
      <c r="BJ37" s="687"/>
      <c r="BK37" s="687"/>
      <c r="BL37" s="688"/>
      <c r="BM37" s="668"/>
      <c r="BN37" s="669"/>
      <c r="BO37" s="669"/>
      <c r="BP37" s="669"/>
      <c r="BQ37" s="669"/>
      <c r="BR37" s="669"/>
      <c r="BS37" s="669"/>
      <c r="BT37" s="669"/>
      <c r="BU37" s="669"/>
      <c r="BV37" s="670"/>
      <c r="BW37" s="17"/>
      <c r="BX37" s="626"/>
      <c r="BY37" s="627"/>
      <c r="BZ37" s="627"/>
      <c r="CA37" s="627"/>
      <c r="CB37" s="627"/>
      <c r="CC37" s="627"/>
      <c r="CD37" s="627"/>
      <c r="CE37" s="627"/>
      <c r="CF37" s="627"/>
      <c r="CG37" s="627"/>
      <c r="CH37" s="627"/>
      <c r="CI37" s="627"/>
      <c r="CJ37" s="627"/>
      <c r="CK37" s="628"/>
    </row>
    <row r="38" spans="1:89" ht="19.5" customHeight="1">
      <c r="A38" s="629" t="s">
        <v>461</v>
      </c>
      <c r="B38" s="630"/>
      <c r="C38" s="630"/>
      <c r="D38" s="630"/>
      <c r="E38" s="630"/>
      <c r="F38" s="631"/>
      <c r="G38" s="818"/>
      <c r="H38" s="819"/>
      <c r="I38" s="819"/>
      <c r="J38" s="819"/>
      <c r="K38" s="819"/>
      <c r="L38" s="825" t="s">
        <v>360</v>
      </c>
      <c r="M38" s="825"/>
      <c r="N38" s="821" t="s">
        <v>333</v>
      </c>
      <c r="O38" s="821"/>
      <c r="P38" s="821"/>
      <c r="Q38" s="821"/>
      <c r="R38" s="822"/>
      <c r="S38" s="756"/>
      <c r="T38" s="756"/>
      <c r="U38" s="756"/>
      <c r="V38" s="756"/>
      <c r="W38" s="756"/>
      <c r="X38" s="756"/>
      <c r="Y38" s="660"/>
      <c r="Z38" s="461"/>
      <c r="AA38" s="461"/>
      <c r="AB38" s="461"/>
      <c r="AC38" s="461"/>
      <c r="AD38" s="461"/>
      <c r="AE38" s="461"/>
      <c r="AF38" s="461"/>
      <c r="AG38" s="461"/>
      <c r="AH38" s="813"/>
      <c r="AI38" s="660"/>
      <c r="AJ38" s="461"/>
      <c r="AK38" s="461"/>
      <c r="AL38" s="461"/>
      <c r="AM38" s="461"/>
      <c r="AN38" s="461"/>
      <c r="AO38" s="461"/>
      <c r="AP38" s="461"/>
      <c r="AQ38" s="461"/>
      <c r="AR38" s="647"/>
      <c r="AS38" s="647"/>
      <c r="AT38" s="647"/>
      <c r="AU38" s="647"/>
      <c r="AV38" s="647"/>
      <c r="AW38" s="647"/>
      <c r="AX38" s="647"/>
      <c r="AY38" s="647"/>
      <c r="AZ38" s="647"/>
      <c r="BA38" s="647"/>
      <c r="BB38" s="647"/>
      <c r="BC38" s="676"/>
      <c r="BD38" s="677"/>
      <c r="BE38" s="677"/>
      <c r="BF38" s="677"/>
      <c r="BG38" s="677"/>
      <c r="BH38" s="677"/>
      <c r="BI38" s="677"/>
      <c r="BJ38" s="677"/>
      <c r="BK38" s="677"/>
      <c r="BL38" s="678"/>
      <c r="BM38" s="682"/>
      <c r="BN38" s="683"/>
      <c r="BO38" s="683"/>
      <c r="BP38" s="683"/>
      <c r="BQ38" s="683"/>
      <c r="BR38" s="683"/>
      <c r="BS38" s="683"/>
      <c r="BT38" s="683"/>
      <c r="BU38" s="683"/>
      <c r="BV38" s="684"/>
      <c r="BW38" s="17"/>
      <c r="BX38" s="626"/>
      <c r="BY38" s="627"/>
      <c r="BZ38" s="627"/>
      <c r="CA38" s="627"/>
      <c r="CB38" s="627"/>
      <c r="CC38" s="627"/>
      <c r="CD38" s="627"/>
      <c r="CE38" s="627"/>
      <c r="CF38" s="627"/>
      <c r="CG38" s="627"/>
      <c r="CH38" s="627"/>
      <c r="CI38" s="627"/>
      <c r="CJ38" s="627"/>
      <c r="CK38" s="628"/>
    </row>
    <row r="39" spans="1:89" ht="19.5" customHeight="1">
      <c r="A39" s="632"/>
      <c r="B39" s="633"/>
      <c r="C39" s="633"/>
      <c r="D39" s="633"/>
      <c r="E39" s="633"/>
      <c r="F39" s="634"/>
      <c r="G39" s="714"/>
      <c r="H39" s="715"/>
      <c r="I39" s="715"/>
      <c r="J39" s="715"/>
      <c r="K39" s="715"/>
      <c r="L39" s="595" t="s">
        <v>361</v>
      </c>
      <c r="M39" s="595"/>
      <c r="N39" s="601" t="s">
        <v>334</v>
      </c>
      <c r="O39" s="601"/>
      <c r="P39" s="601"/>
      <c r="Q39" s="601"/>
      <c r="R39" s="602"/>
      <c r="S39" s="600"/>
      <c r="T39" s="600"/>
      <c r="U39" s="600"/>
      <c r="V39" s="600"/>
      <c r="W39" s="600"/>
      <c r="X39" s="600"/>
      <c r="Y39" s="609"/>
      <c r="Z39" s="610"/>
      <c r="AA39" s="610"/>
      <c r="AB39" s="610"/>
      <c r="AC39" s="610"/>
      <c r="AD39" s="610"/>
      <c r="AE39" s="610"/>
      <c r="AF39" s="610"/>
      <c r="AG39" s="610"/>
      <c r="AH39" s="611"/>
      <c r="AI39" s="609"/>
      <c r="AJ39" s="610"/>
      <c r="AK39" s="610"/>
      <c r="AL39" s="610"/>
      <c r="AM39" s="610"/>
      <c r="AN39" s="610"/>
      <c r="AO39" s="610"/>
      <c r="AP39" s="610"/>
      <c r="AQ39" s="610"/>
      <c r="AR39" s="610"/>
      <c r="AS39" s="610"/>
      <c r="AT39" s="610"/>
      <c r="AU39" s="610"/>
      <c r="AV39" s="610"/>
      <c r="AW39" s="610"/>
      <c r="AX39" s="610"/>
      <c r="AY39" s="610"/>
      <c r="AZ39" s="610"/>
      <c r="BA39" s="610"/>
      <c r="BB39" s="610"/>
      <c r="BC39" s="679"/>
      <c r="BD39" s="680"/>
      <c r="BE39" s="680"/>
      <c r="BF39" s="680"/>
      <c r="BG39" s="680"/>
      <c r="BH39" s="680"/>
      <c r="BI39" s="680"/>
      <c r="BJ39" s="680"/>
      <c r="BK39" s="680"/>
      <c r="BL39" s="681"/>
      <c r="BM39" s="665"/>
      <c r="BN39" s="666"/>
      <c r="BO39" s="666"/>
      <c r="BP39" s="666"/>
      <c r="BQ39" s="666"/>
      <c r="BR39" s="666"/>
      <c r="BS39" s="666"/>
      <c r="BT39" s="666"/>
      <c r="BU39" s="666"/>
      <c r="BV39" s="667"/>
      <c r="BW39" s="17"/>
      <c r="BX39" s="626"/>
      <c r="BY39" s="627"/>
      <c r="BZ39" s="627"/>
      <c r="CA39" s="627"/>
      <c r="CB39" s="627"/>
      <c r="CC39" s="627"/>
      <c r="CD39" s="627"/>
      <c r="CE39" s="627"/>
      <c r="CF39" s="627"/>
      <c r="CG39" s="627"/>
      <c r="CH39" s="627"/>
      <c r="CI39" s="627"/>
      <c r="CJ39" s="627"/>
      <c r="CK39" s="628"/>
    </row>
    <row r="40" spans="1:89" ht="19.5" customHeight="1">
      <c r="A40" s="632"/>
      <c r="B40" s="633"/>
      <c r="C40" s="633"/>
      <c r="D40" s="633"/>
      <c r="E40" s="633"/>
      <c r="F40" s="634"/>
      <c r="G40" s="714"/>
      <c r="H40" s="715"/>
      <c r="I40" s="715"/>
      <c r="J40" s="715"/>
      <c r="K40" s="715"/>
      <c r="L40" s="595" t="s">
        <v>362</v>
      </c>
      <c r="M40" s="595"/>
      <c r="N40" s="601" t="s">
        <v>76</v>
      </c>
      <c r="O40" s="601"/>
      <c r="P40" s="601"/>
      <c r="Q40" s="601"/>
      <c r="R40" s="602"/>
      <c r="S40" s="600"/>
      <c r="T40" s="600"/>
      <c r="U40" s="600"/>
      <c r="V40" s="600"/>
      <c r="W40" s="600"/>
      <c r="X40" s="600"/>
      <c r="Y40" s="609"/>
      <c r="Z40" s="610"/>
      <c r="AA40" s="610"/>
      <c r="AB40" s="610"/>
      <c r="AC40" s="610"/>
      <c r="AD40" s="610"/>
      <c r="AE40" s="610"/>
      <c r="AF40" s="610"/>
      <c r="AG40" s="610"/>
      <c r="AH40" s="611"/>
      <c r="AI40" s="609"/>
      <c r="AJ40" s="610"/>
      <c r="AK40" s="610"/>
      <c r="AL40" s="610"/>
      <c r="AM40" s="610"/>
      <c r="AN40" s="610"/>
      <c r="AO40" s="610"/>
      <c r="AP40" s="610"/>
      <c r="AQ40" s="610"/>
      <c r="AR40" s="610"/>
      <c r="AS40" s="610"/>
      <c r="AT40" s="610"/>
      <c r="AU40" s="610"/>
      <c r="AV40" s="610"/>
      <c r="AW40" s="610"/>
      <c r="AX40" s="610"/>
      <c r="AY40" s="610"/>
      <c r="AZ40" s="610"/>
      <c r="BA40" s="610"/>
      <c r="BB40" s="610"/>
      <c r="BC40" s="679"/>
      <c r="BD40" s="680"/>
      <c r="BE40" s="680"/>
      <c r="BF40" s="680"/>
      <c r="BG40" s="680"/>
      <c r="BH40" s="680"/>
      <c r="BI40" s="680"/>
      <c r="BJ40" s="680"/>
      <c r="BK40" s="680"/>
      <c r="BL40" s="681"/>
      <c r="BM40" s="665"/>
      <c r="BN40" s="666"/>
      <c r="BO40" s="666"/>
      <c r="BP40" s="666"/>
      <c r="BQ40" s="666"/>
      <c r="BR40" s="666"/>
      <c r="BS40" s="666"/>
      <c r="BT40" s="666"/>
      <c r="BU40" s="666"/>
      <c r="BV40" s="667"/>
      <c r="BW40" s="17"/>
      <c r="BX40" s="626"/>
      <c r="BY40" s="627"/>
      <c r="BZ40" s="627"/>
      <c r="CA40" s="627"/>
      <c r="CB40" s="627"/>
      <c r="CC40" s="627"/>
      <c r="CD40" s="627"/>
      <c r="CE40" s="627"/>
      <c r="CF40" s="627"/>
      <c r="CG40" s="627"/>
      <c r="CH40" s="627"/>
      <c r="CI40" s="627"/>
      <c r="CJ40" s="627"/>
      <c r="CK40" s="628"/>
    </row>
    <row r="41" spans="1:89" ht="19.5" customHeight="1">
      <c r="A41" s="632"/>
      <c r="B41" s="633"/>
      <c r="C41" s="633"/>
      <c r="D41" s="633"/>
      <c r="E41" s="633"/>
      <c r="F41" s="634"/>
      <c r="G41" s="714"/>
      <c r="H41" s="715"/>
      <c r="I41" s="715"/>
      <c r="J41" s="715"/>
      <c r="K41" s="715"/>
      <c r="L41" s="595" t="s">
        <v>363</v>
      </c>
      <c r="M41" s="595"/>
      <c r="N41" s="592" t="s">
        <v>366</v>
      </c>
      <c r="O41" s="592"/>
      <c r="P41" s="592"/>
      <c r="Q41" s="592"/>
      <c r="R41" s="593"/>
      <c r="S41" s="600"/>
      <c r="T41" s="600"/>
      <c r="U41" s="600"/>
      <c r="V41" s="600"/>
      <c r="W41" s="600"/>
      <c r="X41" s="600"/>
      <c r="Y41" s="609"/>
      <c r="Z41" s="610"/>
      <c r="AA41" s="610"/>
      <c r="AB41" s="610"/>
      <c r="AC41" s="610"/>
      <c r="AD41" s="610"/>
      <c r="AE41" s="610"/>
      <c r="AF41" s="610"/>
      <c r="AG41" s="610"/>
      <c r="AH41" s="611"/>
      <c r="AI41" s="609"/>
      <c r="AJ41" s="610"/>
      <c r="AK41" s="610"/>
      <c r="AL41" s="610"/>
      <c r="AM41" s="610"/>
      <c r="AN41" s="610"/>
      <c r="AO41" s="610"/>
      <c r="AP41" s="610"/>
      <c r="AQ41" s="610"/>
      <c r="AR41" s="610"/>
      <c r="AS41" s="610"/>
      <c r="AT41" s="610"/>
      <c r="AU41" s="610"/>
      <c r="AV41" s="610"/>
      <c r="AW41" s="610"/>
      <c r="AX41" s="610"/>
      <c r="AY41" s="610"/>
      <c r="AZ41" s="610"/>
      <c r="BA41" s="610"/>
      <c r="BB41" s="691"/>
      <c r="BC41" s="679"/>
      <c r="BD41" s="680"/>
      <c r="BE41" s="680"/>
      <c r="BF41" s="680"/>
      <c r="BG41" s="680"/>
      <c r="BH41" s="680"/>
      <c r="BI41" s="680"/>
      <c r="BJ41" s="680"/>
      <c r="BK41" s="680"/>
      <c r="BL41" s="681"/>
      <c r="BM41" s="665"/>
      <c r="BN41" s="666"/>
      <c r="BO41" s="666"/>
      <c r="BP41" s="666"/>
      <c r="BQ41" s="666"/>
      <c r="BR41" s="666"/>
      <c r="BS41" s="666"/>
      <c r="BT41" s="666"/>
      <c r="BU41" s="666"/>
      <c r="BV41" s="667"/>
      <c r="BW41" s="17"/>
      <c r="BX41" s="626"/>
      <c r="BY41" s="627"/>
      <c r="BZ41" s="627"/>
      <c r="CA41" s="627"/>
      <c r="CB41" s="627"/>
      <c r="CC41" s="627"/>
      <c r="CD41" s="627"/>
      <c r="CE41" s="627"/>
      <c r="CF41" s="627"/>
      <c r="CG41" s="627"/>
      <c r="CH41" s="627"/>
      <c r="CI41" s="627"/>
      <c r="CJ41" s="627"/>
      <c r="CK41" s="628"/>
    </row>
    <row r="42" spans="1:89" ht="19.5" customHeight="1">
      <c r="A42" s="632"/>
      <c r="B42" s="633"/>
      <c r="C42" s="633"/>
      <c r="D42" s="633"/>
      <c r="E42" s="633"/>
      <c r="F42" s="634"/>
      <c r="G42" s="714"/>
      <c r="H42" s="715"/>
      <c r="I42" s="715"/>
      <c r="J42" s="715"/>
      <c r="K42" s="715"/>
      <c r="L42" s="594" t="s">
        <v>364</v>
      </c>
      <c r="M42" s="594"/>
      <c r="N42" s="489" t="s">
        <v>365</v>
      </c>
      <c r="O42" s="489"/>
      <c r="P42" s="489"/>
      <c r="Q42" s="489"/>
      <c r="R42" s="490"/>
      <c r="S42" s="600"/>
      <c r="T42" s="600"/>
      <c r="U42" s="600"/>
      <c r="V42" s="600"/>
      <c r="W42" s="600"/>
      <c r="X42" s="600"/>
      <c r="Y42" s="609"/>
      <c r="Z42" s="610"/>
      <c r="AA42" s="610"/>
      <c r="AB42" s="610"/>
      <c r="AC42" s="610"/>
      <c r="AD42" s="610"/>
      <c r="AE42" s="610"/>
      <c r="AF42" s="610"/>
      <c r="AG42" s="610"/>
      <c r="AH42" s="611"/>
      <c r="AI42" s="609"/>
      <c r="AJ42" s="610"/>
      <c r="AK42" s="610"/>
      <c r="AL42" s="610"/>
      <c r="AM42" s="610"/>
      <c r="AN42" s="610"/>
      <c r="AO42" s="610"/>
      <c r="AP42" s="610"/>
      <c r="AQ42" s="610"/>
      <c r="AR42" s="610"/>
      <c r="AS42" s="610"/>
      <c r="AT42" s="610"/>
      <c r="AU42" s="610"/>
      <c r="AV42" s="610"/>
      <c r="AW42" s="610"/>
      <c r="AX42" s="610"/>
      <c r="AY42" s="610"/>
      <c r="AZ42" s="610"/>
      <c r="BA42" s="610"/>
      <c r="BB42" s="610"/>
      <c r="BC42" s="679"/>
      <c r="BD42" s="680"/>
      <c r="BE42" s="680"/>
      <c r="BF42" s="680"/>
      <c r="BG42" s="680"/>
      <c r="BH42" s="680"/>
      <c r="BI42" s="680"/>
      <c r="BJ42" s="680"/>
      <c r="BK42" s="680"/>
      <c r="BL42" s="681"/>
      <c r="BM42" s="665"/>
      <c r="BN42" s="666"/>
      <c r="BO42" s="666"/>
      <c r="BP42" s="666"/>
      <c r="BQ42" s="666"/>
      <c r="BR42" s="666"/>
      <c r="BS42" s="666"/>
      <c r="BT42" s="666"/>
      <c r="BU42" s="666"/>
      <c r="BV42" s="667"/>
      <c r="BW42" s="17"/>
      <c r="BX42" s="626"/>
      <c r="BY42" s="627"/>
      <c r="BZ42" s="627"/>
      <c r="CA42" s="627"/>
      <c r="CB42" s="627"/>
      <c r="CC42" s="627"/>
      <c r="CD42" s="627"/>
      <c r="CE42" s="627"/>
      <c r="CF42" s="627"/>
      <c r="CG42" s="627"/>
      <c r="CH42" s="627"/>
      <c r="CI42" s="627"/>
      <c r="CJ42" s="627"/>
      <c r="CK42" s="628"/>
    </row>
    <row r="43" spans="1:89" ht="19.5" customHeight="1">
      <c r="A43" s="632"/>
      <c r="B43" s="633"/>
      <c r="C43" s="633"/>
      <c r="D43" s="633"/>
      <c r="E43" s="633"/>
      <c r="F43" s="634"/>
      <c r="G43" s="714"/>
      <c r="H43" s="715"/>
      <c r="I43" s="715"/>
      <c r="J43" s="715"/>
      <c r="K43" s="715"/>
      <c r="L43" s="594" t="s">
        <v>375</v>
      </c>
      <c r="M43" s="594"/>
      <c r="N43" s="596" t="s">
        <v>335</v>
      </c>
      <c r="O43" s="596"/>
      <c r="P43" s="596"/>
      <c r="Q43" s="596"/>
      <c r="R43" s="597"/>
      <c r="S43" s="707" t="s">
        <v>445</v>
      </c>
      <c r="T43" s="708"/>
      <c r="U43" s="708"/>
      <c r="V43" s="708"/>
      <c r="W43" s="708"/>
      <c r="X43" s="708"/>
      <c r="Y43" s="689"/>
      <c r="Z43" s="689"/>
      <c r="AA43" s="689"/>
      <c r="AB43" s="690"/>
      <c r="AC43" s="707" t="s">
        <v>446</v>
      </c>
      <c r="AD43" s="708"/>
      <c r="AE43" s="708"/>
      <c r="AF43" s="689"/>
      <c r="AG43" s="689"/>
      <c r="AH43" s="689"/>
      <c r="AI43" s="690"/>
      <c r="AJ43" s="823"/>
      <c r="AK43" s="824"/>
      <c r="AL43" s="824"/>
      <c r="AM43" s="824"/>
      <c r="AN43" s="824"/>
      <c r="AO43" s="824"/>
      <c r="AP43" s="824"/>
      <c r="AQ43" s="824"/>
      <c r="AR43" s="824"/>
      <c r="AS43" s="824"/>
      <c r="AT43" s="824"/>
      <c r="AU43" s="824"/>
      <c r="AV43" s="824"/>
      <c r="AW43" s="824"/>
      <c r="AX43" s="824"/>
      <c r="AY43" s="824"/>
      <c r="AZ43" s="824"/>
      <c r="BA43" s="824"/>
      <c r="BB43" s="824"/>
      <c r="BC43" s="679"/>
      <c r="BD43" s="680"/>
      <c r="BE43" s="680"/>
      <c r="BF43" s="680"/>
      <c r="BG43" s="680"/>
      <c r="BH43" s="680"/>
      <c r="BI43" s="680"/>
      <c r="BJ43" s="680"/>
      <c r="BK43" s="680"/>
      <c r="BL43" s="681"/>
      <c r="BM43" s="665"/>
      <c r="BN43" s="666"/>
      <c r="BO43" s="666"/>
      <c r="BP43" s="666"/>
      <c r="BQ43" s="666"/>
      <c r="BR43" s="666"/>
      <c r="BS43" s="666"/>
      <c r="BT43" s="666"/>
      <c r="BU43" s="666"/>
      <c r="BV43" s="667"/>
      <c r="BW43" s="17"/>
      <c r="BX43" s="626"/>
      <c r="BY43" s="627"/>
      <c r="BZ43" s="627"/>
      <c r="CA43" s="627"/>
      <c r="CB43" s="627"/>
      <c r="CC43" s="627"/>
      <c r="CD43" s="627"/>
      <c r="CE43" s="627"/>
      <c r="CF43" s="627"/>
      <c r="CG43" s="627"/>
      <c r="CH43" s="627"/>
      <c r="CI43" s="627"/>
      <c r="CJ43" s="627"/>
      <c r="CK43" s="628"/>
    </row>
    <row r="44" spans="1:89" ht="19.5" customHeight="1">
      <c r="A44" s="632"/>
      <c r="B44" s="633"/>
      <c r="C44" s="633"/>
      <c r="D44" s="633"/>
      <c r="E44" s="633"/>
      <c r="F44" s="634"/>
      <c r="G44" s="714"/>
      <c r="H44" s="715"/>
      <c r="I44" s="715"/>
      <c r="J44" s="715"/>
      <c r="K44" s="715"/>
      <c r="L44" s="594" t="s">
        <v>376</v>
      </c>
      <c r="M44" s="594"/>
      <c r="N44" s="596" t="s">
        <v>221</v>
      </c>
      <c r="O44" s="596"/>
      <c r="P44" s="596"/>
      <c r="Q44" s="596"/>
      <c r="R44" s="597"/>
      <c r="S44" s="600"/>
      <c r="T44" s="600"/>
      <c r="U44" s="600"/>
      <c r="V44" s="600"/>
      <c r="W44" s="600"/>
      <c r="X44" s="600"/>
      <c r="Y44" s="609"/>
      <c r="Z44" s="610"/>
      <c r="AA44" s="610"/>
      <c r="AB44" s="610"/>
      <c r="AC44" s="610"/>
      <c r="AD44" s="610"/>
      <c r="AE44" s="610"/>
      <c r="AF44" s="610"/>
      <c r="AG44" s="610"/>
      <c r="AH44" s="611"/>
      <c r="AI44" s="609"/>
      <c r="AJ44" s="610"/>
      <c r="AK44" s="610"/>
      <c r="AL44" s="610"/>
      <c r="AM44" s="610"/>
      <c r="AN44" s="610"/>
      <c r="AO44" s="610"/>
      <c r="AP44" s="610"/>
      <c r="AQ44" s="610"/>
      <c r="AR44" s="610"/>
      <c r="AS44" s="610"/>
      <c r="AT44" s="610"/>
      <c r="AU44" s="610"/>
      <c r="AV44" s="610"/>
      <c r="AW44" s="610"/>
      <c r="AX44" s="610"/>
      <c r="AY44" s="610"/>
      <c r="AZ44" s="610"/>
      <c r="BA44" s="610"/>
      <c r="BB44" s="610"/>
      <c r="BC44" s="679"/>
      <c r="BD44" s="680"/>
      <c r="BE44" s="680"/>
      <c r="BF44" s="680"/>
      <c r="BG44" s="680"/>
      <c r="BH44" s="680"/>
      <c r="BI44" s="680"/>
      <c r="BJ44" s="680"/>
      <c r="BK44" s="680"/>
      <c r="BL44" s="681"/>
      <c r="BM44" s="665"/>
      <c r="BN44" s="666"/>
      <c r="BO44" s="666"/>
      <c r="BP44" s="666"/>
      <c r="BQ44" s="666"/>
      <c r="BR44" s="666"/>
      <c r="BS44" s="666"/>
      <c r="BT44" s="666"/>
      <c r="BU44" s="666"/>
      <c r="BV44" s="667"/>
      <c r="BW44" s="17"/>
      <c r="BX44" s="626"/>
      <c r="BY44" s="627"/>
      <c r="BZ44" s="627"/>
      <c r="CA44" s="627"/>
      <c r="CB44" s="627"/>
      <c r="CC44" s="627"/>
      <c r="CD44" s="627"/>
      <c r="CE44" s="627"/>
      <c r="CF44" s="627"/>
      <c r="CG44" s="627"/>
      <c r="CH44" s="627"/>
      <c r="CI44" s="627"/>
      <c r="CJ44" s="627"/>
      <c r="CK44" s="628"/>
    </row>
    <row r="45" spans="1:89" ht="19.5" customHeight="1">
      <c r="A45" s="632"/>
      <c r="B45" s="633"/>
      <c r="C45" s="633"/>
      <c r="D45" s="633"/>
      <c r="E45" s="633"/>
      <c r="F45" s="634"/>
      <c r="G45" s="714"/>
      <c r="H45" s="715"/>
      <c r="I45" s="715"/>
      <c r="J45" s="715"/>
      <c r="K45" s="715"/>
      <c r="L45" s="594" t="s">
        <v>377</v>
      </c>
      <c r="M45" s="594"/>
      <c r="N45" s="596" t="s">
        <v>216</v>
      </c>
      <c r="O45" s="596"/>
      <c r="P45" s="596"/>
      <c r="Q45" s="596"/>
      <c r="R45" s="597"/>
      <c r="S45" s="600"/>
      <c r="T45" s="600"/>
      <c r="U45" s="600"/>
      <c r="V45" s="600"/>
      <c r="W45" s="600"/>
      <c r="X45" s="600"/>
      <c r="Y45" s="609"/>
      <c r="Z45" s="610"/>
      <c r="AA45" s="610"/>
      <c r="AB45" s="610"/>
      <c r="AC45" s="610"/>
      <c r="AD45" s="610"/>
      <c r="AE45" s="610"/>
      <c r="AF45" s="610"/>
      <c r="AG45" s="610"/>
      <c r="AH45" s="611"/>
      <c r="AI45" s="609"/>
      <c r="AJ45" s="610"/>
      <c r="AK45" s="610"/>
      <c r="AL45" s="610"/>
      <c r="AM45" s="610"/>
      <c r="AN45" s="610"/>
      <c r="AO45" s="610"/>
      <c r="AP45" s="610"/>
      <c r="AQ45" s="610"/>
      <c r="AR45" s="610"/>
      <c r="AS45" s="610"/>
      <c r="AT45" s="610"/>
      <c r="AU45" s="610"/>
      <c r="AV45" s="610"/>
      <c r="AW45" s="610"/>
      <c r="AX45" s="610"/>
      <c r="AY45" s="610"/>
      <c r="AZ45" s="610"/>
      <c r="BA45" s="610"/>
      <c r="BB45" s="610"/>
      <c r="BC45" s="679"/>
      <c r="BD45" s="680"/>
      <c r="BE45" s="680"/>
      <c r="BF45" s="680"/>
      <c r="BG45" s="680"/>
      <c r="BH45" s="680"/>
      <c r="BI45" s="680"/>
      <c r="BJ45" s="680"/>
      <c r="BK45" s="680"/>
      <c r="BL45" s="681"/>
      <c r="BM45" s="665"/>
      <c r="BN45" s="666"/>
      <c r="BO45" s="666"/>
      <c r="BP45" s="666"/>
      <c r="BQ45" s="666"/>
      <c r="BR45" s="666"/>
      <c r="BS45" s="666"/>
      <c r="BT45" s="666"/>
      <c r="BU45" s="666"/>
      <c r="BV45" s="667"/>
      <c r="BW45" s="17"/>
      <c r="BX45" s="626"/>
      <c r="BY45" s="627"/>
      <c r="BZ45" s="627"/>
      <c r="CA45" s="627"/>
      <c r="CB45" s="627"/>
      <c r="CC45" s="627"/>
      <c r="CD45" s="627"/>
      <c r="CE45" s="627"/>
      <c r="CF45" s="627"/>
      <c r="CG45" s="627"/>
      <c r="CH45" s="627"/>
      <c r="CI45" s="627"/>
      <c r="CJ45" s="627"/>
      <c r="CK45" s="628"/>
    </row>
    <row r="46" spans="1:89" ht="19.5" customHeight="1">
      <c r="A46" s="632"/>
      <c r="B46" s="633"/>
      <c r="C46" s="633"/>
      <c r="D46" s="633"/>
      <c r="E46" s="633"/>
      <c r="F46" s="634"/>
      <c r="G46" s="714"/>
      <c r="H46" s="715"/>
      <c r="I46" s="715"/>
      <c r="J46" s="715"/>
      <c r="K46" s="715"/>
      <c r="L46" s="595" t="s">
        <v>378</v>
      </c>
      <c r="M46" s="595"/>
      <c r="N46" s="601" t="s">
        <v>71</v>
      </c>
      <c r="O46" s="601"/>
      <c r="P46" s="601"/>
      <c r="Q46" s="601"/>
      <c r="R46" s="602"/>
      <c r="S46" s="600"/>
      <c r="T46" s="600"/>
      <c r="U46" s="600"/>
      <c r="V46" s="600"/>
      <c r="W46" s="600"/>
      <c r="X46" s="600"/>
      <c r="Y46" s="609"/>
      <c r="Z46" s="610"/>
      <c r="AA46" s="610"/>
      <c r="AB46" s="610"/>
      <c r="AC46" s="610"/>
      <c r="AD46" s="610"/>
      <c r="AE46" s="610"/>
      <c r="AF46" s="610"/>
      <c r="AG46" s="610"/>
      <c r="AH46" s="611"/>
      <c r="AI46" s="609"/>
      <c r="AJ46" s="610"/>
      <c r="AK46" s="610"/>
      <c r="AL46" s="610"/>
      <c r="AM46" s="610"/>
      <c r="AN46" s="610"/>
      <c r="AO46" s="610"/>
      <c r="AP46" s="610"/>
      <c r="AQ46" s="610"/>
      <c r="AR46" s="610"/>
      <c r="AS46" s="610"/>
      <c r="AT46" s="610"/>
      <c r="AU46" s="610"/>
      <c r="AV46" s="610"/>
      <c r="AW46" s="610"/>
      <c r="AX46" s="610"/>
      <c r="AY46" s="610"/>
      <c r="AZ46" s="610"/>
      <c r="BA46" s="610"/>
      <c r="BB46" s="610"/>
      <c r="BC46" s="679"/>
      <c r="BD46" s="680"/>
      <c r="BE46" s="680"/>
      <c r="BF46" s="680"/>
      <c r="BG46" s="680"/>
      <c r="BH46" s="680"/>
      <c r="BI46" s="680"/>
      <c r="BJ46" s="680"/>
      <c r="BK46" s="680"/>
      <c r="BL46" s="681"/>
      <c r="BM46" s="685"/>
      <c r="BN46" s="674"/>
      <c r="BO46" s="674"/>
      <c r="BP46" s="674"/>
      <c r="BQ46" s="674"/>
      <c r="BR46" s="674"/>
      <c r="BS46" s="674"/>
      <c r="BT46" s="674"/>
      <c r="BU46" s="674"/>
      <c r="BV46" s="675"/>
      <c r="BW46" s="17"/>
      <c r="BX46" s="626"/>
      <c r="BY46" s="627"/>
      <c r="BZ46" s="627"/>
      <c r="CA46" s="627"/>
      <c r="CB46" s="627"/>
      <c r="CC46" s="627"/>
      <c r="CD46" s="627"/>
      <c r="CE46" s="627"/>
      <c r="CF46" s="627"/>
      <c r="CG46" s="627"/>
      <c r="CH46" s="627"/>
      <c r="CI46" s="627"/>
      <c r="CJ46" s="627"/>
      <c r="CK46" s="628"/>
    </row>
    <row r="47" spans="1:89" ht="19.5" customHeight="1">
      <c r="A47" s="632"/>
      <c r="B47" s="633"/>
      <c r="C47" s="633"/>
      <c r="D47" s="633"/>
      <c r="E47" s="633"/>
      <c r="F47" s="634"/>
      <c r="G47" s="714"/>
      <c r="H47" s="715"/>
      <c r="I47" s="715"/>
      <c r="J47" s="715"/>
      <c r="K47" s="715"/>
      <c r="L47" s="595" t="s">
        <v>379</v>
      </c>
      <c r="M47" s="595"/>
      <c r="N47" s="601" t="s">
        <v>68</v>
      </c>
      <c r="O47" s="601"/>
      <c r="P47" s="601"/>
      <c r="Q47" s="601"/>
      <c r="R47" s="602"/>
      <c r="S47" s="600"/>
      <c r="T47" s="600"/>
      <c r="U47" s="600"/>
      <c r="V47" s="600"/>
      <c r="W47" s="600"/>
      <c r="X47" s="600"/>
      <c r="Y47" s="693" t="s">
        <v>472</v>
      </c>
      <c r="Z47" s="694"/>
      <c r="AA47" s="763"/>
      <c r="AB47" s="536"/>
      <c r="AC47" s="536"/>
      <c r="AD47" s="764"/>
      <c r="AE47" s="609"/>
      <c r="AF47" s="610"/>
      <c r="AG47" s="610"/>
      <c r="AH47" s="611"/>
      <c r="AI47" s="609"/>
      <c r="AJ47" s="610"/>
      <c r="AK47" s="610"/>
      <c r="AL47" s="610"/>
      <c r="AM47" s="610"/>
      <c r="AN47" s="610"/>
      <c r="AO47" s="610"/>
      <c r="AP47" s="610"/>
      <c r="AQ47" s="610"/>
      <c r="AR47" s="610"/>
      <c r="AS47" s="610"/>
      <c r="AT47" s="610"/>
      <c r="AU47" s="610"/>
      <c r="AV47" s="610"/>
      <c r="AW47" s="610"/>
      <c r="AX47" s="610"/>
      <c r="AY47" s="610"/>
      <c r="AZ47" s="610"/>
      <c r="BA47" s="610"/>
      <c r="BB47" s="610"/>
      <c r="BC47" s="679"/>
      <c r="BD47" s="680"/>
      <c r="BE47" s="680"/>
      <c r="BF47" s="680"/>
      <c r="BG47" s="680"/>
      <c r="BH47" s="680"/>
      <c r="BI47" s="680"/>
      <c r="BJ47" s="680"/>
      <c r="BK47" s="680"/>
      <c r="BL47" s="681"/>
      <c r="BM47" s="662"/>
      <c r="BN47" s="663"/>
      <c r="BO47" s="663"/>
      <c r="BP47" s="663"/>
      <c r="BQ47" s="663"/>
      <c r="BR47" s="663"/>
      <c r="BS47" s="663"/>
      <c r="BT47" s="663"/>
      <c r="BU47" s="663"/>
      <c r="BV47" s="664"/>
      <c r="BW47" s="17"/>
      <c r="BX47" s="626"/>
      <c r="BY47" s="627"/>
      <c r="BZ47" s="627"/>
      <c r="CA47" s="627"/>
      <c r="CB47" s="627"/>
      <c r="CC47" s="627"/>
      <c r="CD47" s="627"/>
      <c r="CE47" s="627"/>
      <c r="CF47" s="627"/>
      <c r="CG47" s="627"/>
      <c r="CH47" s="627"/>
      <c r="CI47" s="627"/>
      <c r="CJ47" s="627"/>
      <c r="CK47" s="628"/>
    </row>
    <row r="48" spans="1:89" ht="19.5" customHeight="1">
      <c r="A48" s="632"/>
      <c r="B48" s="633"/>
      <c r="C48" s="633"/>
      <c r="D48" s="633"/>
      <c r="E48" s="633"/>
      <c r="F48" s="634"/>
      <c r="G48" s="714"/>
      <c r="H48" s="715"/>
      <c r="I48" s="715"/>
      <c r="J48" s="715"/>
      <c r="K48" s="715"/>
      <c r="L48" s="595" t="s">
        <v>380</v>
      </c>
      <c r="M48" s="595"/>
      <c r="N48" s="601" t="s">
        <v>225</v>
      </c>
      <c r="O48" s="601"/>
      <c r="P48" s="601"/>
      <c r="Q48" s="601"/>
      <c r="R48" s="602"/>
      <c r="S48" s="600"/>
      <c r="T48" s="600"/>
      <c r="U48" s="600"/>
      <c r="V48" s="600"/>
      <c r="W48" s="600"/>
      <c r="X48" s="600"/>
      <c r="Y48" s="609"/>
      <c r="Z48" s="610"/>
      <c r="AA48" s="610"/>
      <c r="AB48" s="610"/>
      <c r="AC48" s="610"/>
      <c r="AD48" s="610"/>
      <c r="AE48" s="610"/>
      <c r="AF48" s="610"/>
      <c r="AG48" s="610"/>
      <c r="AH48" s="611"/>
      <c r="AI48" s="609"/>
      <c r="AJ48" s="610"/>
      <c r="AK48" s="610"/>
      <c r="AL48" s="610"/>
      <c r="AM48" s="610"/>
      <c r="AN48" s="610"/>
      <c r="AO48" s="610"/>
      <c r="AP48" s="610"/>
      <c r="AQ48" s="610"/>
      <c r="AR48" s="610"/>
      <c r="AS48" s="610"/>
      <c r="AT48" s="610"/>
      <c r="AU48" s="610"/>
      <c r="AV48" s="610"/>
      <c r="AW48" s="610"/>
      <c r="AX48" s="610"/>
      <c r="AY48" s="610"/>
      <c r="AZ48" s="610"/>
      <c r="BA48" s="610"/>
      <c r="BB48" s="610"/>
      <c r="BC48" s="679"/>
      <c r="BD48" s="680"/>
      <c r="BE48" s="680"/>
      <c r="BF48" s="680"/>
      <c r="BG48" s="680"/>
      <c r="BH48" s="680"/>
      <c r="BI48" s="680"/>
      <c r="BJ48" s="680"/>
      <c r="BK48" s="680"/>
      <c r="BL48" s="681"/>
      <c r="BM48" s="665"/>
      <c r="BN48" s="666"/>
      <c r="BO48" s="666"/>
      <c r="BP48" s="666"/>
      <c r="BQ48" s="666"/>
      <c r="BR48" s="666"/>
      <c r="BS48" s="666"/>
      <c r="BT48" s="666"/>
      <c r="BU48" s="666"/>
      <c r="BV48" s="667"/>
      <c r="BW48" s="17"/>
      <c r="BX48" s="626"/>
      <c r="BY48" s="627"/>
      <c r="BZ48" s="627"/>
      <c r="CA48" s="627"/>
      <c r="CB48" s="627"/>
      <c r="CC48" s="627"/>
      <c r="CD48" s="627"/>
      <c r="CE48" s="627"/>
      <c r="CF48" s="627"/>
      <c r="CG48" s="627"/>
      <c r="CH48" s="627"/>
      <c r="CI48" s="627"/>
      <c r="CJ48" s="627"/>
      <c r="CK48" s="628"/>
    </row>
    <row r="49" spans="1:89" ht="19.5" customHeight="1">
      <c r="A49" s="632"/>
      <c r="B49" s="633"/>
      <c r="C49" s="633"/>
      <c r="D49" s="633"/>
      <c r="E49" s="633"/>
      <c r="F49" s="634"/>
      <c r="G49" s="714"/>
      <c r="H49" s="715"/>
      <c r="I49" s="715"/>
      <c r="J49" s="715"/>
      <c r="K49" s="715"/>
      <c r="L49" s="595" t="s">
        <v>381</v>
      </c>
      <c r="M49" s="595"/>
      <c r="N49" s="601" t="s">
        <v>226</v>
      </c>
      <c r="O49" s="601"/>
      <c r="P49" s="601"/>
      <c r="Q49" s="601"/>
      <c r="R49" s="602"/>
      <c r="S49" s="600"/>
      <c r="T49" s="600"/>
      <c r="U49" s="600"/>
      <c r="V49" s="600"/>
      <c r="W49" s="600"/>
      <c r="X49" s="600"/>
      <c r="Y49" s="609"/>
      <c r="Z49" s="610"/>
      <c r="AA49" s="610"/>
      <c r="AB49" s="610"/>
      <c r="AC49" s="610"/>
      <c r="AD49" s="610"/>
      <c r="AE49" s="610"/>
      <c r="AF49" s="610"/>
      <c r="AG49" s="610"/>
      <c r="AH49" s="611"/>
      <c r="AI49" s="609"/>
      <c r="AJ49" s="610"/>
      <c r="AK49" s="610"/>
      <c r="AL49" s="610"/>
      <c r="AM49" s="610"/>
      <c r="AN49" s="610"/>
      <c r="AO49" s="610"/>
      <c r="AP49" s="610"/>
      <c r="AQ49" s="610"/>
      <c r="AR49" s="610"/>
      <c r="AS49" s="610"/>
      <c r="AT49" s="610"/>
      <c r="AU49" s="610"/>
      <c r="AV49" s="610"/>
      <c r="AW49" s="610"/>
      <c r="AX49" s="610"/>
      <c r="AY49" s="610"/>
      <c r="AZ49" s="610"/>
      <c r="BA49" s="610"/>
      <c r="BB49" s="610"/>
      <c r="BC49" s="679"/>
      <c r="BD49" s="680"/>
      <c r="BE49" s="680"/>
      <c r="BF49" s="680"/>
      <c r="BG49" s="680"/>
      <c r="BH49" s="680"/>
      <c r="BI49" s="680"/>
      <c r="BJ49" s="680"/>
      <c r="BK49" s="680"/>
      <c r="BL49" s="681"/>
      <c r="BM49" s="665"/>
      <c r="BN49" s="666"/>
      <c r="BO49" s="666"/>
      <c r="BP49" s="666"/>
      <c r="BQ49" s="666"/>
      <c r="BR49" s="666"/>
      <c r="BS49" s="666"/>
      <c r="BT49" s="666"/>
      <c r="BU49" s="666"/>
      <c r="BV49" s="667"/>
      <c r="BW49" s="17"/>
      <c r="BX49" s="626"/>
      <c r="BY49" s="627"/>
      <c r="BZ49" s="627"/>
      <c r="CA49" s="627"/>
      <c r="CB49" s="627"/>
      <c r="CC49" s="627"/>
      <c r="CD49" s="627"/>
      <c r="CE49" s="627"/>
      <c r="CF49" s="627"/>
      <c r="CG49" s="627"/>
      <c r="CH49" s="627"/>
      <c r="CI49" s="627"/>
      <c r="CJ49" s="627"/>
      <c r="CK49" s="628"/>
    </row>
    <row r="50" spans="1:89" ht="19.5" customHeight="1">
      <c r="A50" s="632"/>
      <c r="B50" s="633"/>
      <c r="C50" s="633"/>
      <c r="D50" s="633"/>
      <c r="E50" s="633"/>
      <c r="F50" s="634"/>
      <c r="G50" s="714"/>
      <c r="H50" s="715"/>
      <c r="I50" s="715"/>
      <c r="J50" s="715"/>
      <c r="K50" s="715"/>
      <c r="L50" s="594" t="s">
        <v>382</v>
      </c>
      <c r="M50" s="594"/>
      <c r="N50" s="596" t="s">
        <v>227</v>
      </c>
      <c r="O50" s="596"/>
      <c r="P50" s="596"/>
      <c r="Q50" s="596"/>
      <c r="R50" s="597"/>
      <c r="S50" s="600"/>
      <c r="T50" s="600"/>
      <c r="U50" s="600"/>
      <c r="V50" s="600"/>
      <c r="W50" s="600"/>
      <c r="X50" s="600"/>
      <c r="Y50" s="609"/>
      <c r="Z50" s="610"/>
      <c r="AA50" s="610"/>
      <c r="AB50" s="610"/>
      <c r="AC50" s="610"/>
      <c r="AD50" s="610"/>
      <c r="AE50" s="610"/>
      <c r="AF50" s="610"/>
      <c r="AG50" s="610"/>
      <c r="AH50" s="611"/>
      <c r="AI50" s="609"/>
      <c r="AJ50" s="610"/>
      <c r="AK50" s="610"/>
      <c r="AL50" s="610"/>
      <c r="AM50" s="610"/>
      <c r="AN50" s="610"/>
      <c r="AO50" s="610"/>
      <c r="AP50" s="610"/>
      <c r="AQ50" s="610"/>
      <c r="AR50" s="610"/>
      <c r="AS50" s="610"/>
      <c r="AT50" s="610"/>
      <c r="AU50" s="610"/>
      <c r="AV50" s="610"/>
      <c r="AW50" s="610"/>
      <c r="AX50" s="610"/>
      <c r="AY50" s="610"/>
      <c r="AZ50" s="610"/>
      <c r="BA50" s="610"/>
      <c r="BB50" s="610"/>
      <c r="BC50" s="679"/>
      <c r="BD50" s="680"/>
      <c r="BE50" s="680"/>
      <c r="BF50" s="680"/>
      <c r="BG50" s="680"/>
      <c r="BH50" s="680"/>
      <c r="BI50" s="680"/>
      <c r="BJ50" s="680"/>
      <c r="BK50" s="680"/>
      <c r="BL50" s="681"/>
      <c r="BM50" s="665"/>
      <c r="BN50" s="666"/>
      <c r="BO50" s="666"/>
      <c r="BP50" s="666"/>
      <c r="BQ50" s="666"/>
      <c r="BR50" s="666"/>
      <c r="BS50" s="666"/>
      <c r="BT50" s="666"/>
      <c r="BU50" s="666"/>
      <c r="BV50" s="667"/>
      <c r="BW50" s="17"/>
      <c r="BX50" s="626"/>
      <c r="BY50" s="627"/>
      <c r="BZ50" s="627"/>
      <c r="CA50" s="627"/>
      <c r="CB50" s="627"/>
      <c r="CC50" s="627"/>
      <c r="CD50" s="627"/>
      <c r="CE50" s="627"/>
      <c r="CF50" s="627"/>
      <c r="CG50" s="627"/>
      <c r="CH50" s="627"/>
      <c r="CI50" s="627"/>
      <c r="CJ50" s="627"/>
      <c r="CK50" s="628"/>
    </row>
    <row r="51" spans="1:89" ht="19.5" customHeight="1">
      <c r="A51" s="632"/>
      <c r="B51" s="633"/>
      <c r="C51" s="633"/>
      <c r="D51" s="633"/>
      <c r="E51" s="633"/>
      <c r="F51" s="634"/>
      <c r="G51" s="714"/>
      <c r="H51" s="715"/>
      <c r="I51" s="715"/>
      <c r="J51" s="715"/>
      <c r="K51" s="715"/>
      <c r="L51" s="594" t="s">
        <v>383</v>
      </c>
      <c r="M51" s="594"/>
      <c r="N51" s="596" t="s">
        <v>228</v>
      </c>
      <c r="O51" s="596"/>
      <c r="P51" s="596"/>
      <c r="Q51" s="596"/>
      <c r="R51" s="597"/>
      <c r="S51" s="600"/>
      <c r="T51" s="600"/>
      <c r="U51" s="600"/>
      <c r="V51" s="600"/>
      <c r="W51" s="600"/>
      <c r="X51" s="600"/>
      <c r="Y51" s="609"/>
      <c r="Z51" s="610"/>
      <c r="AA51" s="610"/>
      <c r="AB51" s="610"/>
      <c r="AC51" s="610"/>
      <c r="AD51" s="610"/>
      <c r="AE51" s="610"/>
      <c r="AF51" s="610"/>
      <c r="AG51" s="610"/>
      <c r="AH51" s="611"/>
      <c r="AI51" s="609"/>
      <c r="AJ51" s="610"/>
      <c r="AK51" s="610"/>
      <c r="AL51" s="610"/>
      <c r="AM51" s="610"/>
      <c r="AN51" s="610"/>
      <c r="AO51" s="610"/>
      <c r="AP51" s="610"/>
      <c r="AQ51" s="610"/>
      <c r="AR51" s="610"/>
      <c r="AS51" s="610"/>
      <c r="AT51" s="610"/>
      <c r="AU51" s="610"/>
      <c r="AV51" s="610"/>
      <c r="AW51" s="610"/>
      <c r="AX51" s="610"/>
      <c r="AY51" s="610"/>
      <c r="AZ51" s="610"/>
      <c r="BA51" s="610"/>
      <c r="BB51" s="610"/>
      <c r="BC51" s="679"/>
      <c r="BD51" s="680"/>
      <c r="BE51" s="680"/>
      <c r="BF51" s="680"/>
      <c r="BG51" s="680"/>
      <c r="BH51" s="680"/>
      <c r="BI51" s="680"/>
      <c r="BJ51" s="680"/>
      <c r="BK51" s="680"/>
      <c r="BL51" s="681"/>
      <c r="BM51" s="665"/>
      <c r="BN51" s="666"/>
      <c r="BO51" s="666"/>
      <c r="BP51" s="666"/>
      <c r="BQ51" s="666"/>
      <c r="BR51" s="666"/>
      <c r="BS51" s="666"/>
      <c r="BT51" s="666"/>
      <c r="BU51" s="666"/>
      <c r="BV51" s="667"/>
      <c r="BW51" s="17"/>
      <c r="BX51" s="626"/>
      <c r="BY51" s="627"/>
      <c r="BZ51" s="627"/>
      <c r="CA51" s="627"/>
      <c r="CB51" s="627"/>
      <c r="CC51" s="627"/>
      <c r="CD51" s="627"/>
      <c r="CE51" s="627"/>
      <c r="CF51" s="627"/>
      <c r="CG51" s="627"/>
      <c r="CH51" s="627"/>
      <c r="CI51" s="627"/>
      <c r="CJ51" s="627"/>
      <c r="CK51" s="628"/>
    </row>
    <row r="52" spans="1:89" ht="19.5" customHeight="1">
      <c r="A52" s="632"/>
      <c r="B52" s="633"/>
      <c r="C52" s="633"/>
      <c r="D52" s="633"/>
      <c r="E52" s="633"/>
      <c r="F52" s="634"/>
      <c r="G52" s="714"/>
      <c r="H52" s="715"/>
      <c r="I52" s="715"/>
      <c r="J52" s="715"/>
      <c r="K52" s="715"/>
      <c r="L52" s="594" t="s">
        <v>384</v>
      </c>
      <c r="M52" s="594"/>
      <c r="N52" s="596" t="s">
        <v>224</v>
      </c>
      <c r="O52" s="596"/>
      <c r="P52" s="596"/>
      <c r="Q52" s="596"/>
      <c r="R52" s="597"/>
      <c r="S52" s="600"/>
      <c r="T52" s="600"/>
      <c r="U52" s="600"/>
      <c r="V52" s="600"/>
      <c r="W52" s="600"/>
      <c r="X52" s="600"/>
      <c r="Y52" s="609"/>
      <c r="Z52" s="610"/>
      <c r="AA52" s="610"/>
      <c r="AB52" s="610"/>
      <c r="AC52" s="610"/>
      <c r="AD52" s="610"/>
      <c r="AE52" s="610"/>
      <c r="AF52" s="610"/>
      <c r="AG52" s="610"/>
      <c r="AH52" s="611"/>
      <c r="AI52" s="609"/>
      <c r="AJ52" s="610"/>
      <c r="AK52" s="610"/>
      <c r="AL52" s="610"/>
      <c r="AM52" s="610"/>
      <c r="AN52" s="610"/>
      <c r="AO52" s="610"/>
      <c r="AP52" s="610"/>
      <c r="AQ52" s="610"/>
      <c r="AR52" s="610"/>
      <c r="AS52" s="610"/>
      <c r="AT52" s="610"/>
      <c r="AU52" s="610"/>
      <c r="AV52" s="610"/>
      <c r="AW52" s="610"/>
      <c r="AX52" s="610"/>
      <c r="AY52" s="610"/>
      <c r="AZ52" s="610"/>
      <c r="BA52" s="610"/>
      <c r="BB52" s="610"/>
      <c r="BC52" s="679"/>
      <c r="BD52" s="680"/>
      <c r="BE52" s="680"/>
      <c r="BF52" s="680"/>
      <c r="BG52" s="680"/>
      <c r="BH52" s="680"/>
      <c r="BI52" s="680"/>
      <c r="BJ52" s="680"/>
      <c r="BK52" s="680"/>
      <c r="BL52" s="681"/>
      <c r="BM52" s="665"/>
      <c r="BN52" s="666"/>
      <c r="BO52" s="666"/>
      <c r="BP52" s="666"/>
      <c r="BQ52" s="666"/>
      <c r="BR52" s="666"/>
      <c r="BS52" s="666"/>
      <c r="BT52" s="666"/>
      <c r="BU52" s="666"/>
      <c r="BV52" s="667"/>
      <c r="BW52" s="17"/>
      <c r="BX52" s="626"/>
      <c r="BY52" s="627"/>
      <c r="BZ52" s="627"/>
      <c r="CA52" s="627"/>
      <c r="CB52" s="627"/>
      <c r="CC52" s="627"/>
      <c r="CD52" s="627"/>
      <c r="CE52" s="627"/>
      <c r="CF52" s="627"/>
      <c r="CG52" s="627"/>
      <c r="CH52" s="627"/>
      <c r="CI52" s="627"/>
      <c r="CJ52" s="627"/>
      <c r="CK52" s="628"/>
    </row>
    <row r="53" spans="1:89" ht="19.5" customHeight="1">
      <c r="A53" s="632"/>
      <c r="B53" s="633"/>
      <c r="C53" s="633"/>
      <c r="D53" s="633"/>
      <c r="E53" s="633"/>
      <c r="F53" s="634"/>
      <c r="G53" s="714"/>
      <c r="H53" s="715"/>
      <c r="I53" s="715"/>
      <c r="J53" s="715"/>
      <c r="K53" s="715"/>
      <c r="L53" s="594" t="s">
        <v>385</v>
      </c>
      <c r="M53" s="594"/>
      <c r="N53" s="596" t="s">
        <v>229</v>
      </c>
      <c r="O53" s="596"/>
      <c r="P53" s="596"/>
      <c r="Q53" s="596"/>
      <c r="R53" s="597"/>
      <c r="S53" s="600"/>
      <c r="T53" s="600"/>
      <c r="U53" s="600"/>
      <c r="V53" s="600"/>
      <c r="W53" s="600"/>
      <c r="X53" s="600"/>
      <c r="Y53" s="609"/>
      <c r="Z53" s="610"/>
      <c r="AA53" s="610"/>
      <c r="AB53" s="610"/>
      <c r="AC53" s="610"/>
      <c r="AD53" s="610"/>
      <c r="AE53" s="610"/>
      <c r="AF53" s="610"/>
      <c r="AG53" s="610"/>
      <c r="AH53" s="611"/>
      <c r="AI53" s="609"/>
      <c r="AJ53" s="610"/>
      <c r="AK53" s="610"/>
      <c r="AL53" s="610"/>
      <c r="AM53" s="610"/>
      <c r="AN53" s="610"/>
      <c r="AO53" s="610"/>
      <c r="AP53" s="610"/>
      <c r="AQ53" s="610"/>
      <c r="AR53" s="610"/>
      <c r="AS53" s="610"/>
      <c r="AT53" s="610"/>
      <c r="AU53" s="610"/>
      <c r="AV53" s="610"/>
      <c r="AW53" s="610"/>
      <c r="AX53" s="610"/>
      <c r="AY53" s="610"/>
      <c r="AZ53" s="610"/>
      <c r="BA53" s="610"/>
      <c r="BB53" s="610"/>
      <c r="BC53" s="679"/>
      <c r="BD53" s="680"/>
      <c r="BE53" s="680"/>
      <c r="BF53" s="680"/>
      <c r="BG53" s="680"/>
      <c r="BH53" s="680"/>
      <c r="BI53" s="680"/>
      <c r="BJ53" s="680"/>
      <c r="BK53" s="680"/>
      <c r="BL53" s="681"/>
      <c r="BM53" s="665"/>
      <c r="BN53" s="666"/>
      <c r="BO53" s="666"/>
      <c r="BP53" s="666"/>
      <c r="BQ53" s="666"/>
      <c r="BR53" s="666"/>
      <c r="BS53" s="666"/>
      <c r="BT53" s="666"/>
      <c r="BU53" s="666"/>
      <c r="BV53" s="667"/>
      <c r="BW53" s="17"/>
      <c r="BX53" s="626"/>
      <c r="BY53" s="627"/>
      <c r="BZ53" s="627"/>
      <c r="CA53" s="627"/>
      <c r="CB53" s="627"/>
      <c r="CC53" s="627"/>
      <c r="CD53" s="627"/>
      <c r="CE53" s="627"/>
      <c r="CF53" s="627"/>
      <c r="CG53" s="627"/>
      <c r="CH53" s="627"/>
      <c r="CI53" s="627"/>
      <c r="CJ53" s="627"/>
      <c r="CK53" s="628"/>
    </row>
    <row r="54" spans="1:89" ht="19.5" customHeight="1">
      <c r="A54" s="632"/>
      <c r="B54" s="633"/>
      <c r="C54" s="633"/>
      <c r="D54" s="633"/>
      <c r="E54" s="633"/>
      <c r="F54" s="634"/>
      <c r="G54" s="714"/>
      <c r="H54" s="715"/>
      <c r="I54" s="715"/>
      <c r="J54" s="715"/>
      <c r="K54" s="715"/>
      <c r="L54" s="595" t="s">
        <v>386</v>
      </c>
      <c r="M54" s="595"/>
      <c r="N54" s="601" t="s">
        <v>230</v>
      </c>
      <c r="O54" s="601"/>
      <c r="P54" s="601"/>
      <c r="Q54" s="601"/>
      <c r="R54" s="602"/>
      <c r="S54" s="600"/>
      <c r="T54" s="600"/>
      <c r="U54" s="600"/>
      <c r="V54" s="600"/>
      <c r="W54" s="600"/>
      <c r="X54" s="600"/>
      <c r="Y54" s="609"/>
      <c r="Z54" s="610"/>
      <c r="AA54" s="610"/>
      <c r="AB54" s="610"/>
      <c r="AC54" s="610"/>
      <c r="AD54" s="610"/>
      <c r="AE54" s="610"/>
      <c r="AF54" s="610"/>
      <c r="AG54" s="610"/>
      <c r="AH54" s="611"/>
      <c r="AI54" s="609"/>
      <c r="AJ54" s="610"/>
      <c r="AK54" s="610"/>
      <c r="AL54" s="610"/>
      <c r="AM54" s="610"/>
      <c r="AN54" s="610"/>
      <c r="AO54" s="610"/>
      <c r="AP54" s="610"/>
      <c r="AQ54" s="610"/>
      <c r="AR54" s="610"/>
      <c r="AS54" s="610"/>
      <c r="AT54" s="610"/>
      <c r="AU54" s="610"/>
      <c r="AV54" s="610"/>
      <c r="AW54" s="610"/>
      <c r="AX54" s="610"/>
      <c r="AY54" s="610"/>
      <c r="AZ54" s="610"/>
      <c r="BA54" s="610"/>
      <c r="BB54" s="610"/>
      <c r="BC54" s="679"/>
      <c r="BD54" s="680"/>
      <c r="BE54" s="680"/>
      <c r="BF54" s="680"/>
      <c r="BG54" s="680"/>
      <c r="BH54" s="680"/>
      <c r="BI54" s="680"/>
      <c r="BJ54" s="680"/>
      <c r="BK54" s="680"/>
      <c r="BL54" s="681"/>
      <c r="BM54" s="665"/>
      <c r="BN54" s="666"/>
      <c r="BO54" s="666"/>
      <c r="BP54" s="666"/>
      <c r="BQ54" s="666"/>
      <c r="BR54" s="666"/>
      <c r="BS54" s="666"/>
      <c r="BT54" s="666"/>
      <c r="BU54" s="666"/>
      <c r="BV54" s="667"/>
      <c r="BW54" s="17"/>
      <c r="BX54" s="626"/>
      <c r="BY54" s="627"/>
      <c r="BZ54" s="627"/>
      <c r="CA54" s="627"/>
      <c r="CB54" s="627"/>
      <c r="CC54" s="627"/>
      <c r="CD54" s="627"/>
      <c r="CE54" s="627"/>
      <c r="CF54" s="627"/>
      <c r="CG54" s="627"/>
      <c r="CH54" s="627"/>
      <c r="CI54" s="627"/>
      <c r="CJ54" s="627"/>
      <c r="CK54" s="628"/>
    </row>
    <row r="55" spans="1:89" ht="21.75" customHeight="1">
      <c r="A55" s="632"/>
      <c r="B55" s="633"/>
      <c r="C55" s="633"/>
      <c r="D55" s="633"/>
      <c r="E55" s="633"/>
      <c r="F55" s="634"/>
      <c r="G55" s="714"/>
      <c r="H55" s="715"/>
      <c r="I55" s="715"/>
      <c r="J55" s="715"/>
      <c r="K55" s="715"/>
      <c r="L55" s="595" t="s">
        <v>387</v>
      </c>
      <c r="M55" s="595"/>
      <c r="N55" s="800" t="s">
        <v>517</v>
      </c>
      <c r="O55" s="801"/>
      <c r="P55" s="801"/>
      <c r="Q55" s="801"/>
      <c r="R55" s="802"/>
      <c r="S55" s="600"/>
      <c r="T55" s="600"/>
      <c r="U55" s="600"/>
      <c r="V55" s="600"/>
      <c r="W55" s="600"/>
      <c r="X55" s="600"/>
      <c r="Y55" s="609"/>
      <c r="Z55" s="610"/>
      <c r="AA55" s="610"/>
      <c r="AB55" s="610"/>
      <c r="AC55" s="610"/>
      <c r="AD55" s="610"/>
      <c r="AE55" s="610"/>
      <c r="AF55" s="610"/>
      <c r="AG55" s="610"/>
      <c r="AH55" s="611"/>
      <c r="AI55" s="609"/>
      <c r="AJ55" s="610"/>
      <c r="AK55" s="610"/>
      <c r="AL55" s="610"/>
      <c r="AM55" s="610"/>
      <c r="AN55" s="610"/>
      <c r="AO55" s="610"/>
      <c r="AP55" s="610"/>
      <c r="AQ55" s="610"/>
      <c r="AR55" s="610"/>
      <c r="AS55" s="610"/>
      <c r="AT55" s="610"/>
      <c r="AU55" s="610"/>
      <c r="AV55" s="610"/>
      <c r="AW55" s="610"/>
      <c r="AX55" s="610"/>
      <c r="AY55" s="610"/>
      <c r="AZ55" s="610"/>
      <c r="BA55" s="610"/>
      <c r="BB55" s="610"/>
      <c r="BC55" s="679"/>
      <c r="BD55" s="680"/>
      <c r="BE55" s="680"/>
      <c r="BF55" s="680"/>
      <c r="BG55" s="680"/>
      <c r="BH55" s="680"/>
      <c r="BI55" s="680"/>
      <c r="BJ55" s="680"/>
      <c r="BK55" s="680"/>
      <c r="BL55" s="681"/>
      <c r="BM55" s="685"/>
      <c r="BN55" s="674"/>
      <c r="BO55" s="674"/>
      <c r="BP55" s="674"/>
      <c r="BQ55" s="674"/>
      <c r="BR55" s="674"/>
      <c r="BS55" s="674"/>
      <c r="BT55" s="674"/>
      <c r="BU55" s="674"/>
      <c r="BV55" s="675"/>
      <c r="BW55" s="17"/>
      <c r="BX55" s="626"/>
      <c r="BY55" s="627"/>
      <c r="BZ55" s="627"/>
      <c r="CA55" s="627"/>
      <c r="CB55" s="627"/>
      <c r="CC55" s="627"/>
      <c r="CD55" s="627"/>
      <c r="CE55" s="627"/>
      <c r="CF55" s="627"/>
      <c r="CG55" s="627"/>
      <c r="CH55" s="627"/>
      <c r="CI55" s="627"/>
      <c r="CJ55" s="627"/>
      <c r="CK55" s="628"/>
    </row>
    <row r="56" spans="1:89" ht="21.75" customHeight="1">
      <c r="A56" s="635"/>
      <c r="B56" s="636"/>
      <c r="C56" s="636"/>
      <c r="D56" s="636"/>
      <c r="E56" s="636"/>
      <c r="F56" s="637"/>
      <c r="G56" s="714"/>
      <c r="H56" s="715"/>
      <c r="I56" s="715"/>
      <c r="J56" s="715"/>
      <c r="K56" s="715"/>
      <c r="L56" s="595" t="s">
        <v>388</v>
      </c>
      <c r="M56" s="595"/>
      <c r="N56" s="801" t="s">
        <v>516</v>
      </c>
      <c r="O56" s="801"/>
      <c r="P56" s="801"/>
      <c r="Q56" s="801"/>
      <c r="R56" s="802"/>
      <c r="S56" s="600"/>
      <c r="T56" s="600"/>
      <c r="U56" s="600"/>
      <c r="V56" s="600"/>
      <c r="W56" s="600"/>
      <c r="X56" s="600"/>
      <c r="Y56" s="609"/>
      <c r="Z56" s="610"/>
      <c r="AA56" s="610"/>
      <c r="AB56" s="610"/>
      <c r="AC56" s="610"/>
      <c r="AD56" s="610"/>
      <c r="AE56" s="610"/>
      <c r="AF56" s="610"/>
      <c r="AG56" s="610"/>
      <c r="AH56" s="611"/>
      <c r="AI56" s="609"/>
      <c r="AJ56" s="610"/>
      <c r="AK56" s="610"/>
      <c r="AL56" s="610"/>
      <c r="AM56" s="610"/>
      <c r="AN56" s="610"/>
      <c r="AO56" s="610"/>
      <c r="AP56" s="610"/>
      <c r="AQ56" s="610"/>
      <c r="AR56" s="610"/>
      <c r="AS56" s="610"/>
      <c r="AT56" s="610"/>
      <c r="AU56" s="610"/>
      <c r="AV56" s="610"/>
      <c r="AW56" s="610"/>
      <c r="AX56" s="610"/>
      <c r="AY56" s="610"/>
      <c r="AZ56" s="610"/>
      <c r="BA56" s="610"/>
      <c r="BB56" s="610"/>
      <c r="BC56" s="679"/>
      <c r="BD56" s="680"/>
      <c r="BE56" s="680"/>
      <c r="BF56" s="680"/>
      <c r="BG56" s="680"/>
      <c r="BH56" s="680"/>
      <c r="BI56" s="680"/>
      <c r="BJ56" s="680"/>
      <c r="BK56" s="680"/>
      <c r="BL56" s="681"/>
      <c r="BM56" s="662"/>
      <c r="BN56" s="663"/>
      <c r="BO56" s="663"/>
      <c r="BP56" s="663"/>
      <c r="BQ56" s="663"/>
      <c r="BR56" s="663"/>
      <c r="BS56" s="663"/>
      <c r="BT56" s="663"/>
      <c r="BU56" s="663"/>
      <c r="BV56" s="664"/>
      <c r="BW56" s="17"/>
      <c r="BX56" s="626"/>
      <c r="BY56" s="627"/>
      <c r="BZ56" s="627"/>
      <c r="CA56" s="627"/>
      <c r="CB56" s="627"/>
      <c r="CC56" s="627"/>
      <c r="CD56" s="627"/>
      <c r="CE56" s="627"/>
      <c r="CF56" s="627"/>
      <c r="CG56" s="627"/>
      <c r="CH56" s="627"/>
      <c r="CI56" s="627"/>
      <c r="CJ56" s="627"/>
      <c r="CK56" s="628"/>
    </row>
    <row r="57" spans="1:89" ht="19.5" customHeight="1">
      <c r="A57" s="635"/>
      <c r="B57" s="636"/>
      <c r="C57" s="636"/>
      <c r="D57" s="636"/>
      <c r="E57" s="636"/>
      <c r="F57" s="637"/>
      <c r="G57" s="714"/>
      <c r="H57" s="715"/>
      <c r="I57" s="715"/>
      <c r="J57" s="715"/>
      <c r="K57" s="715"/>
      <c r="L57" s="595" t="s">
        <v>389</v>
      </c>
      <c r="M57" s="595"/>
      <c r="N57" s="601" t="s">
        <v>231</v>
      </c>
      <c r="O57" s="601"/>
      <c r="P57" s="601"/>
      <c r="Q57" s="601"/>
      <c r="R57" s="602"/>
      <c r="S57" s="600"/>
      <c r="T57" s="600"/>
      <c r="U57" s="600"/>
      <c r="V57" s="600"/>
      <c r="W57" s="600"/>
      <c r="X57" s="600"/>
      <c r="Y57" s="609"/>
      <c r="Z57" s="610"/>
      <c r="AA57" s="610"/>
      <c r="AB57" s="610"/>
      <c r="AC57" s="610"/>
      <c r="AD57" s="610"/>
      <c r="AE57" s="610"/>
      <c r="AF57" s="610"/>
      <c r="AG57" s="610"/>
      <c r="AH57" s="611"/>
      <c r="AI57" s="609"/>
      <c r="AJ57" s="610"/>
      <c r="AK57" s="610"/>
      <c r="AL57" s="610"/>
      <c r="AM57" s="610"/>
      <c r="AN57" s="610"/>
      <c r="AO57" s="610"/>
      <c r="AP57" s="610"/>
      <c r="AQ57" s="610"/>
      <c r="AR57" s="610"/>
      <c r="AS57" s="610"/>
      <c r="AT57" s="610"/>
      <c r="AU57" s="610"/>
      <c r="AV57" s="610"/>
      <c r="AW57" s="610"/>
      <c r="AX57" s="610"/>
      <c r="AY57" s="610"/>
      <c r="AZ57" s="610"/>
      <c r="BA57" s="610"/>
      <c r="BB57" s="610"/>
      <c r="BC57" s="679"/>
      <c r="BD57" s="680"/>
      <c r="BE57" s="680"/>
      <c r="BF57" s="680"/>
      <c r="BG57" s="680"/>
      <c r="BH57" s="680"/>
      <c r="BI57" s="680"/>
      <c r="BJ57" s="680"/>
      <c r="BK57" s="680"/>
      <c r="BL57" s="681"/>
      <c r="BM57" s="665"/>
      <c r="BN57" s="666"/>
      <c r="BO57" s="666"/>
      <c r="BP57" s="666"/>
      <c r="BQ57" s="666"/>
      <c r="BR57" s="666"/>
      <c r="BS57" s="666"/>
      <c r="BT57" s="666"/>
      <c r="BU57" s="666"/>
      <c r="BV57" s="667"/>
      <c r="BW57" s="17"/>
      <c r="BX57" s="626"/>
      <c r="BY57" s="627"/>
      <c r="BZ57" s="627"/>
      <c r="CA57" s="627"/>
      <c r="CB57" s="627"/>
      <c r="CC57" s="627"/>
      <c r="CD57" s="627"/>
      <c r="CE57" s="627"/>
      <c r="CF57" s="627"/>
      <c r="CG57" s="627"/>
      <c r="CH57" s="627"/>
      <c r="CI57" s="627"/>
      <c r="CJ57" s="627"/>
      <c r="CK57" s="628"/>
    </row>
    <row r="58" spans="1:89" ht="19.5" customHeight="1">
      <c r="A58" s="635"/>
      <c r="B58" s="636"/>
      <c r="C58" s="636"/>
      <c r="D58" s="636"/>
      <c r="E58" s="636"/>
      <c r="F58" s="637"/>
      <c r="G58" s="714"/>
      <c r="H58" s="715"/>
      <c r="I58" s="715"/>
      <c r="J58" s="715"/>
      <c r="K58" s="715"/>
      <c r="L58" s="595" t="s">
        <v>390</v>
      </c>
      <c r="M58" s="595"/>
      <c r="N58" s="601" t="s">
        <v>232</v>
      </c>
      <c r="O58" s="601"/>
      <c r="P58" s="601"/>
      <c r="Q58" s="601"/>
      <c r="R58" s="602"/>
      <c r="S58" s="600"/>
      <c r="T58" s="600"/>
      <c r="U58" s="600"/>
      <c r="V58" s="600"/>
      <c r="W58" s="600"/>
      <c r="X58" s="600"/>
      <c r="Y58" s="609"/>
      <c r="Z58" s="610"/>
      <c r="AA58" s="610"/>
      <c r="AB58" s="610"/>
      <c r="AC58" s="610"/>
      <c r="AD58" s="610"/>
      <c r="AE58" s="610"/>
      <c r="AF58" s="610"/>
      <c r="AG58" s="610"/>
      <c r="AH58" s="611"/>
      <c r="AI58" s="609"/>
      <c r="AJ58" s="610"/>
      <c r="AK58" s="610"/>
      <c r="AL58" s="610"/>
      <c r="AM58" s="610"/>
      <c r="AN58" s="610"/>
      <c r="AO58" s="610"/>
      <c r="AP58" s="610"/>
      <c r="AQ58" s="610"/>
      <c r="AR58" s="610"/>
      <c r="AS58" s="610"/>
      <c r="AT58" s="610"/>
      <c r="AU58" s="610"/>
      <c r="AV58" s="610"/>
      <c r="AW58" s="610"/>
      <c r="AX58" s="610"/>
      <c r="AY58" s="610"/>
      <c r="AZ58" s="610"/>
      <c r="BA58" s="610"/>
      <c r="BB58" s="610"/>
      <c r="BC58" s="679"/>
      <c r="BD58" s="680"/>
      <c r="BE58" s="680"/>
      <c r="BF58" s="680"/>
      <c r="BG58" s="680"/>
      <c r="BH58" s="680"/>
      <c r="BI58" s="680"/>
      <c r="BJ58" s="680"/>
      <c r="BK58" s="680"/>
      <c r="BL58" s="681"/>
      <c r="BM58" s="665"/>
      <c r="BN58" s="666"/>
      <c r="BO58" s="666"/>
      <c r="BP58" s="666"/>
      <c r="BQ58" s="666"/>
      <c r="BR58" s="666"/>
      <c r="BS58" s="666"/>
      <c r="BT58" s="666"/>
      <c r="BU58" s="666"/>
      <c r="BV58" s="667"/>
      <c r="BW58" s="17"/>
      <c r="BX58" s="626"/>
      <c r="BY58" s="627"/>
      <c r="BZ58" s="627"/>
      <c r="CA58" s="627"/>
      <c r="CB58" s="627"/>
      <c r="CC58" s="627"/>
      <c r="CD58" s="627"/>
      <c r="CE58" s="627"/>
      <c r="CF58" s="627"/>
      <c r="CG58" s="627"/>
      <c r="CH58" s="627"/>
      <c r="CI58" s="627"/>
      <c r="CJ58" s="627"/>
      <c r="CK58" s="628"/>
    </row>
    <row r="59" spans="1:89" ht="19.5" customHeight="1">
      <c r="A59" s="635"/>
      <c r="B59" s="636"/>
      <c r="C59" s="636"/>
      <c r="D59" s="636"/>
      <c r="E59" s="636"/>
      <c r="F59" s="637"/>
      <c r="G59" s="714"/>
      <c r="H59" s="715"/>
      <c r="I59" s="715"/>
      <c r="J59" s="715"/>
      <c r="K59" s="715"/>
      <c r="L59" s="595" t="s">
        <v>391</v>
      </c>
      <c r="M59" s="595"/>
      <c r="N59" s="592" t="s">
        <v>62</v>
      </c>
      <c r="O59" s="592"/>
      <c r="P59" s="592"/>
      <c r="Q59" s="592"/>
      <c r="R59" s="593"/>
      <c r="S59" s="600"/>
      <c r="T59" s="600"/>
      <c r="U59" s="600"/>
      <c r="V59" s="600"/>
      <c r="W59" s="600"/>
      <c r="X59" s="600"/>
      <c r="Y59" s="609"/>
      <c r="Z59" s="610"/>
      <c r="AA59" s="610"/>
      <c r="AB59" s="610"/>
      <c r="AC59" s="610"/>
      <c r="AD59" s="610"/>
      <c r="AE59" s="610"/>
      <c r="AF59" s="610"/>
      <c r="AG59" s="610"/>
      <c r="AH59" s="611"/>
      <c r="AI59" s="609"/>
      <c r="AJ59" s="610"/>
      <c r="AK59" s="610"/>
      <c r="AL59" s="610"/>
      <c r="AM59" s="610"/>
      <c r="AN59" s="610"/>
      <c r="AO59" s="610"/>
      <c r="AP59" s="610"/>
      <c r="AQ59" s="610"/>
      <c r="AR59" s="610"/>
      <c r="AS59" s="610"/>
      <c r="AT59" s="610"/>
      <c r="AU59" s="610"/>
      <c r="AV59" s="610"/>
      <c r="AW59" s="610"/>
      <c r="AX59" s="610"/>
      <c r="AY59" s="610"/>
      <c r="AZ59" s="610"/>
      <c r="BA59" s="610"/>
      <c r="BB59" s="610"/>
      <c r="BC59" s="679"/>
      <c r="BD59" s="680"/>
      <c r="BE59" s="680"/>
      <c r="BF59" s="680"/>
      <c r="BG59" s="680"/>
      <c r="BH59" s="680"/>
      <c r="BI59" s="680"/>
      <c r="BJ59" s="680"/>
      <c r="BK59" s="680"/>
      <c r="BL59" s="681"/>
      <c r="BM59" s="665"/>
      <c r="BN59" s="666"/>
      <c r="BO59" s="666"/>
      <c r="BP59" s="666"/>
      <c r="BQ59" s="666"/>
      <c r="BR59" s="666"/>
      <c r="BS59" s="666"/>
      <c r="BT59" s="666"/>
      <c r="BU59" s="666"/>
      <c r="BV59" s="667"/>
      <c r="BW59" s="17"/>
      <c r="BX59" s="626"/>
      <c r="BY59" s="627"/>
      <c r="BZ59" s="627"/>
      <c r="CA59" s="627"/>
      <c r="CB59" s="627"/>
      <c r="CC59" s="627"/>
      <c r="CD59" s="627"/>
      <c r="CE59" s="627"/>
      <c r="CF59" s="627"/>
      <c r="CG59" s="627"/>
      <c r="CH59" s="627"/>
      <c r="CI59" s="627"/>
      <c r="CJ59" s="627"/>
      <c r="CK59" s="628"/>
    </row>
    <row r="60" spans="1:89" ht="19.5" customHeight="1">
      <c r="A60" s="635"/>
      <c r="B60" s="636"/>
      <c r="C60" s="636"/>
      <c r="D60" s="636"/>
      <c r="E60" s="636"/>
      <c r="F60" s="637"/>
      <c r="G60" s="714"/>
      <c r="H60" s="715"/>
      <c r="I60" s="715"/>
      <c r="J60" s="715"/>
      <c r="K60" s="715"/>
      <c r="L60" s="595" t="s">
        <v>392</v>
      </c>
      <c r="M60" s="595"/>
      <c r="N60" s="601" t="s">
        <v>235</v>
      </c>
      <c r="O60" s="601"/>
      <c r="P60" s="601"/>
      <c r="Q60" s="601"/>
      <c r="R60" s="602"/>
      <c r="S60" s="600"/>
      <c r="T60" s="600"/>
      <c r="U60" s="600"/>
      <c r="V60" s="600"/>
      <c r="W60" s="600"/>
      <c r="X60" s="600"/>
      <c r="Y60" s="609"/>
      <c r="Z60" s="610"/>
      <c r="AA60" s="610"/>
      <c r="AB60" s="610"/>
      <c r="AC60" s="610"/>
      <c r="AD60" s="610"/>
      <c r="AE60" s="610"/>
      <c r="AF60" s="610"/>
      <c r="AG60" s="610"/>
      <c r="AH60" s="611"/>
      <c r="AI60" s="609"/>
      <c r="AJ60" s="610"/>
      <c r="AK60" s="610"/>
      <c r="AL60" s="610"/>
      <c r="AM60" s="610"/>
      <c r="AN60" s="610"/>
      <c r="AO60" s="610"/>
      <c r="AP60" s="610"/>
      <c r="AQ60" s="610"/>
      <c r="AR60" s="610"/>
      <c r="AS60" s="610"/>
      <c r="AT60" s="610"/>
      <c r="AU60" s="610"/>
      <c r="AV60" s="610"/>
      <c r="AW60" s="610"/>
      <c r="AX60" s="610"/>
      <c r="AY60" s="610"/>
      <c r="AZ60" s="610"/>
      <c r="BA60" s="610"/>
      <c r="BB60" s="610"/>
      <c r="BC60" s="679"/>
      <c r="BD60" s="680"/>
      <c r="BE60" s="680"/>
      <c r="BF60" s="680"/>
      <c r="BG60" s="680"/>
      <c r="BH60" s="680"/>
      <c r="BI60" s="680"/>
      <c r="BJ60" s="680"/>
      <c r="BK60" s="680"/>
      <c r="BL60" s="681"/>
      <c r="BM60" s="665"/>
      <c r="BN60" s="666"/>
      <c r="BO60" s="666"/>
      <c r="BP60" s="666"/>
      <c r="BQ60" s="666"/>
      <c r="BR60" s="666"/>
      <c r="BS60" s="666"/>
      <c r="BT60" s="666"/>
      <c r="BU60" s="666"/>
      <c r="BV60" s="667"/>
      <c r="BW60" s="17"/>
      <c r="BX60" s="626"/>
      <c r="BY60" s="627"/>
      <c r="BZ60" s="627"/>
      <c r="CA60" s="627"/>
      <c r="CB60" s="627"/>
      <c r="CC60" s="627"/>
      <c r="CD60" s="627"/>
      <c r="CE60" s="627"/>
      <c r="CF60" s="627"/>
      <c r="CG60" s="627"/>
      <c r="CH60" s="627"/>
      <c r="CI60" s="627"/>
      <c r="CJ60" s="627"/>
      <c r="CK60" s="628"/>
    </row>
    <row r="61" spans="1:89" ht="19.5" customHeight="1">
      <c r="A61" s="635"/>
      <c r="B61" s="636"/>
      <c r="C61" s="636"/>
      <c r="D61" s="636"/>
      <c r="E61" s="636"/>
      <c r="F61" s="637"/>
      <c r="G61" s="714"/>
      <c r="H61" s="715"/>
      <c r="I61" s="715"/>
      <c r="J61" s="715"/>
      <c r="K61" s="715"/>
      <c r="L61" s="595" t="s">
        <v>393</v>
      </c>
      <c r="M61" s="595"/>
      <c r="N61" s="641" t="s">
        <v>59</v>
      </c>
      <c r="O61" s="641"/>
      <c r="P61" s="641"/>
      <c r="Q61" s="641"/>
      <c r="R61" s="642"/>
      <c r="S61" s="600"/>
      <c r="T61" s="600"/>
      <c r="U61" s="600"/>
      <c r="V61" s="600"/>
      <c r="W61" s="600"/>
      <c r="X61" s="600"/>
      <c r="Y61" s="609"/>
      <c r="Z61" s="610"/>
      <c r="AA61" s="610"/>
      <c r="AB61" s="610"/>
      <c r="AC61" s="610"/>
      <c r="AD61" s="610"/>
      <c r="AE61" s="610"/>
      <c r="AF61" s="610"/>
      <c r="AG61" s="610"/>
      <c r="AH61" s="611"/>
      <c r="AI61" s="609"/>
      <c r="AJ61" s="610"/>
      <c r="AK61" s="610"/>
      <c r="AL61" s="610"/>
      <c r="AM61" s="610"/>
      <c r="AN61" s="610"/>
      <c r="AO61" s="610"/>
      <c r="AP61" s="610"/>
      <c r="AQ61" s="610"/>
      <c r="AR61" s="610"/>
      <c r="AS61" s="610"/>
      <c r="AT61" s="610"/>
      <c r="AU61" s="610"/>
      <c r="AV61" s="610"/>
      <c r="AW61" s="610"/>
      <c r="AX61" s="610"/>
      <c r="AY61" s="610"/>
      <c r="AZ61" s="610"/>
      <c r="BA61" s="610"/>
      <c r="BB61" s="610"/>
      <c r="BC61" s="679"/>
      <c r="BD61" s="680"/>
      <c r="BE61" s="680"/>
      <c r="BF61" s="680"/>
      <c r="BG61" s="680"/>
      <c r="BH61" s="680"/>
      <c r="BI61" s="680"/>
      <c r="BJ61" s="680"/>
      <c r="BK61" s="680"/>
      <c r="BL61" s="681"/>
      <c r="BM61" s="665"/>
      <c r="BN61" s="666"/>
      <c r="BO61" s="666"/>
      <c r="BP61" s="666"/>
      <c r="BQ61" s="666"/>
      <c r="BR61" s="666"/>
      <c r="BS61" s="666"/>
      <c r="BT61" s="666"/>
      <c r="BU61" s="666"/>
      <c r="BV61" s="667"/>
      <c r="BW61" s="17"/>
      <c r="BX61" s="626"/>
      <c r="BY61" s="627"/>
      <c r="BZ61" s="627"/>
      <c r="CA61" s="627"/>
      <c r="CB61" s="627"/>
      <c r="CC61" s="627"/>
      <c r="CD61" s="627"/>
      <c r="CE61" s="627"/>
      <c r="CF61" s="627"/>
      <c r="CG61" s="627"/>
      <c r="CH61" s="627"/>
      <c r="CI61" s="627"/>
      <c r="CJ61" s="627"/>
      <c r="CK61" s="628"/>
    </row>
    <row r="62" spans="1:89" ht="19.5" customHeight="1">
      <c r="A62" s="635"/>
      <c r="B62" s="636"/>
      <c r="C62" s="636"/>
      <c r="D62" s="636"/>
      <c r="E62" s="636"/>
      <c r="F62" s="637"/>
      <c r="G62" s="714"/>
      <c r="H62" s="715"/>
      <c r="I62" s="715"/>
      <c r="J62" s="715"/>
      <c r="K62" s="715"/>
      <c r="L62" s="594" t="s">
        <v>394</v>
      </c>
      <c r="M62" s="594"/>
      <c r="N62" s="596" t="s">
        <v>237</v>
      </c>
      <c r="O62" s="596"/>
      <c r="P62" s="596"/>
      <c r="Q62" s="596"/>
      <c r="R62" s="597"/>
      <c r="S62" s="600"/>
      <c r="T62" s="600"/>
      <c r="U62" s="600"/>
      <c r="V62" s="600"/>
      <c r="W62" s="600"/>
      <c r="X62" s="600"/>
      <c r="Y62" s="609"/>
      <c r="Z62" s="610"/>
      <c r="AA62" s="610"/>
      <c r="AB62" s="610"/>
      <c r="AC62" s="610"/>
      <c r="AD62" s="610"/>
      <c r="AE62" s="610"/>
      <c r="AF62" s="610"/>
      <c r="AG62" s="610"/>
      <c r="AH62" s="611"/>
      <c r="AI62" s="609"/>
      <c r="AJ62" s="610"/>
      <c r="AK62" s="610"/>
      <c r="AL62" s="610"/>
      <c r="AM62" s="610"/>
      <c r="AN62" s="610"/>
      <c r="AO62" s="610"/>
      <c r="AP62" s="610"/>
      <c r="AQ62" s="610"/>
      <c r="AR62" s="610"/>
      <c r="AS62" s="610"/>
      <c r="AT62" s="610"/>
      <c r="AU62" s="610"/>
      <c r="AV62" s="610"/>
      <c r="AW62" s="610"/>
      <c r="AX62" s="610"/>
      <c r="AY62" s="610"/>
      <c r="AZ62" s="610"/>
      <c r="BA62" s="610"/>
      <c r="BB62" s="610"/>
      <c r="BC62" s="679"/>
      <c r="BD62" s="680"/>
      <c r="BE62" s="680"/>
      <c r="BF62" s="680"/>
      <c r="BG62" s="680"/>
      <c r="BH62" s="680"/>
      <c r="BI62" s="680"/>
      <c r="BJ62" s="680"/>
      <c r="BK62" s="680"/>
      <c r="BL62" s="681"/>
      <c r="BM62" s="665"/>
      <c r="BN62" s="666"/>
      <c r="BO62" s="666"/>
      <c r="BP62" s="666"/>
      <c r="BQ62" s="666"/>
      <c r="BR62" s="666"/>
      <c r="BS62" s="666"/>
      <c r="BT62" s="666"/>
      <c r="BU62" s="666"/>
      <c r="BV62" s="667"/>
      <c r="BW62" s="17"/>
      <c r="BX62" s="626"/>
      <c r="BY62" s="627"/>
      <c r="BZ62" s="627"/>
      <c r="CA62" s="627"/>
      <c r="CB62" s="627"/>
      <c r="CC62" s="627"/>
      <c r="CD62" s="627"/>
      <c r="CE62" s="627"/>
      <c r="CF62" s="627"/>
      <c r="CG62" s="627"/>
      <c r="CH62" s="627"/>
      <c r="CI62" s="627"/>
      <c r="CJ62" s="627"/>
      <c r="CK62" s="628"/>
    </row>
    <row r="63" spans="1:89" ht="19.5" customHeight="1">
      <c r="A63" s="635"/>
      <c r="B63" s="636"/>
      <c r="C63" s="636"/>
      <c r="D63" s="636"/>
      <c r="E63" s="636"/>
      <c r="F63" s="637"/>
      <c r="G63" s="714"/>
      <c r="H63" s="715"/>
      <c r="I63" s="715"/>
      <c r="J63" s="715"/>
      <c r="K63" s="715"/>
      <c r="L63" s="594" t="s">
        <v>395</v>
      </c>
      <c r="M63" s="594"/>
      <c r="N63" s="596" t="s">
        <v>243</v>
      </c>
      <c r="O63" s="596"/>
      <c r="P63" s="596"/>
      <c r="Q63" s="596"/>
      <c r="R63" s="597"/>
      <c r="S63" s="600"/>
      <c r="T63" s="600"/>
      <c r="U63" s="600"/>
      <c r="V63" s="600"/>
      <c r="W63" s="600"/>
      <c r="X63" s="600"/>
      <c r="Y63" s="609"/>
      <c r="Z63" s="610"/>
      <c r="AA63" s="610"/>
      <c r="AB63" s="610"/>
      <c r="AC63" s="610"/>
      <c r="AD63" s="610"/>
      <c r="AE63" s="610"/>
      <c r="AF63" s="610"/>
      <c r="AG63" s="610"/>
      <c r="AH63" s="611"/>
      <c r="AI63" s="609"/>
      <c r="AJ63" s="610"/>
      <c r="AK63" s="610"/>
      <c r="AL63" s="610"/>
      <c r="AM63" s="610"/>
      <c r="AN63" s="610"/>
      <c r="AO63" s="610"/>
      <c r="AP63" s="610"/>
      <c r="AQ63" s="610"/>
      <c r="AR63" s="610"/>
      <c r="AS63" s="610"/>
      <c r="AT63" s="610"/>
      <c r="AU63" s="610"/>
      <c r="AV63" s="610"/>
      <c r="AW63" s="610"/>
      <c r="AX63" s="610"/>
      <c r="AY63" s="610"/>
      <c r="AZ63" s="610"/>
      <c r="BA63" s="610"/>
      <c r="BB63" s="610"/>
      <c r="BC63" s="679"/>
      <c r="BD63" s="680"/>
      <c r="BE63" s="680"/>
      <c r="BF63" s="680"/>
      <c r="BG63" s="680"/>
      <c r="BH63" s="680"/>
      <c r="BI63" s="680"/>
      <c r="BJ63" s="680"/>
      <c r="BK63" s="680"/>
      <c r="BL63" s="681"/>
      <c r="BM63" s="665"/>
      <c r="BN63" s="666"/>
      <c r="BO63" s="666"/>
      <c r="BP63" s="666"/>
      <c r="BQ63" s="666"/>
      <c r="BR63" s="666"/>
      <c r="BS63" s="666"/>
      <c r="BT63" s="666"/>
      <c r="BU63" s="666"/>
      <c r="BV63" s="667"/>
      <c r="BW63" s="17"/>
      <c r="BX63" s="626"/>
      <c r="BY63" s="627"/>
      <c r="BZ63" s="627"/>
      <c r="CA63" s="627"/>
      <c r="CB63" s="627"/>
      <c r="CC63" s="627"/>
      <c r="CD63" s="627"/>
      <c r="CE63" s="627"/>
      <c r="CF63" s="627"/>
      <c r="CG63" s="627"/>
      <c r="CH63" s="627"/>
      <c r="CI63" s="627"/>
      <c r="CJ63" s="627"/>
      <c r="CK63" s="628"/>
    </row>
    <row r="64" spans="1:89" ht="19.5" customHeight="1" thickBot="1">
      <c r="A64" s="638"/>
      <c r="B64" s="639"/>
      <c r="C64" s="639"/>
      <c r="D64" s="639"/>
      <c r="E64" s="639"/>
      <c r="F64" s="640"/>
      <c r="G64" s="714"/>
      <c r="H64" s="715"/>
      <c r="I64" s="715"/>
      <c r="J64" s="715"/>
      <c r="K64" s="715"/>
      <c r="L64" s="594" t="s">
        <v>396</v>
      </c>
      <c r="M64" s="594"/>
      <c r="N64" s="596" t="s">
        <v>133</v>
      </c>
      <c r="O64" s="596"/>
      <c r="P64" s="596"/>
      <c r="Q64" s="596"/>
      <c r="R64" s="597"/>
      <c r="S64" s="600"/>
      <c r="T64" s="600"/>
      <c r="U64" s="600"/>
      <c r="V64" s="600"/>
      <c r="W64" s="600"/>
      <c r="X64" s="600"/>
      <c r="Y64" s="609"/>
      <c r="Z64" s="610"/>
      <c r="AA64" s="610"/>
      <c r="AB64" s="610"/>
      <c r="AC64" s="610"/>
      <c r="AD64" s="610"/>
      <c r="AE64" s="610"/>
      <c r="AF64" s="610"/>
      <c r="AG64" s="610"/>
      <c r="AH64" s="611"/>
      <c r="AI64" s="609"/>
      <c r="AJ64" s="610"/>
      <c r="AK64" s="610"/>
      <c r="AL64" s="610"/>
      <c r="AM64" s="610"/>
      <c r="AN64" s="610"/>
      <c r="AO64" s="610"/>
      <c r="AP64" s="610"/>
      <c r="AQ64" s="610"/>
      <c r="AR64" s="610"/>
      <c r="AS64" s="610"/>
      <c r="AT64" s="610"/>
      <c r="AU64" s="610"/>
      <c r="AV64" s="610"/>
      <c r="AW64" s="610"/>
      <c r="AX64" s="610"/>
      <c r="AY64" s="610"/>
      <c r="AZ64" s="610"/>
      <c r="BA64" s="610"/>
      <c r="BB64" s="610"/>
      <c r="BC64" s="686"/>
      <c r="BD64" s="687"/>
      <c r="BE64" s="687"/>
      <c r="BF64" s="687"/>
      <c r="BG64" s="687"/>
      <c r="BH64" s="687"/>
      <c r="BI64" s="687"/>
      <c r="BJ64" s="687"/>
      <c r="BK64" s="687"/>
      <c r="BL64" s="688"/>
      <c r="BM64" s="668"/>
      <c r="BN64" s="669"/>
      <c r="BO64" s="669"/>
      <c r="BP64" s="669"/>
      <c r="BQ64" s="669"/>
      <c r="BR64" s="669"/>
      <c r="BS64" s="669"/>
      <c r="BT64" s="669"/>
      <c r="BU64" s="669"/>
      <c r="BV64" s="670"/>
      <c r="BW64" s="17"/>
      <c r="BX64" s="626"/>
      <c r="BY64" s="627"/>
      <c r="BZ64" s="627"/>
      <c r="CA64" s="627"/>
      <c r="CB64" s="627"/>
      <c r="CC64" s="627"/>
      <c r="CD64" s="627"/>
      <c r="CE64" s="627"/>
      <c r="CF64" s="627"/>
      <c r="CG64" s="627"/>
      <c r="CH64" s="627"/>
      <c r="CI64" s="627"/>
      <c r="CJ64" s="627"/>
      <c r="CK64" s="628"/>
    </row>
    <row r="65" spans="1:133" ht="19.5" customHeight="1">
      <c r="A65" s="750" t="s">
        <v>462</v>
      </c>
      <c r="B65" s="751"/>
      <c r="C65" s="751"/>
      <c r="D65" s="751"/>
      <c r="E65" s="751"/>
      <c r="F65" s="752"/>
      <c r="G65" s="718"/>
      <c r="H65" s="719"/>
      <c r="I65" s="719"/>
      <c r="J65" s="719"/>
      <c r="K65" s="719"/>
      <c r="L65" s="746" t="s">
        <v>360</v>
      </c>
      <c r="M65" s="746"/>
      <c r="N65" s="757" t="s">
        <v>57</v>
      </c>
      <c r="O65" s="757"/>
      <c r="P65" s="757"/>
      <c r="Q65" s="757"/>
      <c r="R65" s="758"/>
      <c r="S65" s="645"/>
      <c r="T65" s="645"/>
      <c r="U65" s="645"/>
      <c r="V65" s="645"/>
      <c r="W65" s="645"/>
      <c r="X65" s="645"/>
      <c r="Y65" s="646"/>
      <c r="Z65" s="647"/>
      <c r="AA65" s="647"/>
      <c r="AB65" s="647"/>
      <c r="AC65" s="647"/>
      <c r="AD65" s="647"/>
      <c r="AE65" s="647"/>
      <c r="AF65" s="647"/>
      <c r="AG65" s="647"/>
      <c r="AH65" s="648"/>
      <c r="AI65" s="646"/>
      <c r="AJ65" s="647"/>
      <c r="AK65" s="647"/>
      <c r="AL65" s="647"/>
      <c r="AM65" s="647"/>
      <c r="AN65" s="647"/>
      <c r="AO65" s="647"/>
      <c r="AP65" s="647"/>
      <c r="AQ65" s="647"/>
      <c r="AR65" s="647"/>
      <c r="AS65" s="647"/>
      <c r="AT65" s="647"/>
      <c r="AU65" s="647"/>
      <c r="AV65" s="647"/>
      <c r="AW65" s="647"/>
      <c r="AX65" s="647"/>
      <c r="AY65" s="647"/>
      <c r="AZ65" s="647"/>
      <c r="BA65" s="647"/>
      <c r="BB65" s="647"/>
      <c r="BC65" s="676"/>
      <c r="BD65" s="677"/>
      <c r="BE65" s="677"/>
      <c r="BF65" s="677"/>
      <c r="BG65" s="677"/>
      <c r="BH65" s="677"/>
      <c r="BI65" s="677"/>
      <c r="BJ65" s="677"/>
      <c r="BK65" s="677"/>
      <c r="BL65" s="678"/>
      <c r="BM65" s="682"/>
      <c r="BN65" s="683"/>
      <c r="BO65" s="683"/>
      <c r="BP65" s="683"/>
      <c r="BQ65" s="683"/>
      <c r="BR65" s="683"/>
      <c r="BS65" s="683"/>
      <c r="BT65" s="683"/>
      <c r="BU65" s="683"/>
      <c r="BV65" s="684"/>
      <c r="BW65" s="17"/>
      <c r="BX65" s="626"/>
      <c r="BY65" s="627"/>
      <c r="BZ65" s="627"/>
      <c r="CA65" s="627"/>
      <c r="CB65" s="627"/>
      <c r="CC65" s="627"/>
      <c r="CD65" s="627"/>
      <c r="CE65" s="627"/>
      <c r="CF65" s="627"/>
      <c r="CG65" s="627"/>
      <c r="CH65" s="627"/>
      <c r="CI65" s="627"/>
      <c r="CJ65" s="627"/>
      <c r="CK65" s="628"/>
    </row>
    <row r="66" spans="1:133" ht="19.5" customHeight="1">
      <c r="A66" s="753"/>
      <c r="B66" s="754"/>
      <c r="C66" s="754"/>
      <c r="D66" s="754"/>
      <c r="E66" s="754"/>
      <c r="F66" s="755"/>
      <c r="G66" s="714"/>
      <c r="H66" s="715"/>
      <c r="I66" s="715"/>
      <c r="J66" s="715"/>
      <c r="K66" s="715"/>
      <c r="L66" s="594" t="s">
        <v>361</v>
      </c>
      <c r="M66" s="594"/>
      <c r="N66" s="596" t="s">
        <v>414</v>
      </c>
      <c r="O66" s="596"/>
      <c r="P66" s="596"/>
      <c r="Q66" s="596"/>
      <c r="R66" s="597"/>
      <c r="S66" s="756"/>
      <c r="T66" s="756"/>
      <c r="U66" s="756"/>
      <c r="V66" s="756"/>
      <c r="W66" s="756"/>
      <c r="X66" s="756"/>
      <c r="Y66" s="609"/>
      <c r="Z66" s="610"/>
      <c r="AA66" s="610"/>
      <c r="AB66" s="610"/>
      <c r="AC66" s="610"/>
      <c r="AD66" s="610"/>
      <c r="AE66" s="610"/>
      <c r="AF66" s="610"/>
      <c r="AG66" s="610"/>
      <c r="AH66" s="611"/>
      <c r="AI66" s="609"/>
      <c r="AJ66" s="610"/>
      <c r="AK66" s="610"/>
      <c r="AL66" s="610"/>
      <c r="AM66" s="610"/>
      <c r="AN66" s="610"/>
      <c r="AO66" s="610"/>
      <c r="AP66" s="610"/>
      <c r="AQ66" s="610"/>
      <c r="AR66" s="610"/>
      <c r="AS66" s="610"/>
      <c r="AT66" s="610"/>
      <c r="AU66" s="610"/>
      <c r="AV66" s="610"/>
      <c r="AW66" s="610"/>
      <c r="AX66" s="610"/>
      <c r="AY66" s="610"/>
      <c r="AZ66" s="610"/>
      <c r="BA66" s="610"/>
      <c r="BB66" s="610"/>
      <c r="BC66" s="679"/>
      <c r="BD66" s="680"/>
      <c r="BE66" s="680"/>
      <c r="BF66" s="680"/>
      <c r="BG66" s="680"/>
      <c r="BH66" s="680"/>
      <c r="BI66" s="680"/>
      <c r="BJ66" s="680"/>
      <c r="BK66" s="680"/>
      <c r="BL66" s="681"/>
      <c r="BM66" s="665"/>
      <c r="BN66" s="666"/>
      <c r="BO66" s="666"/>
      <c r="BP66" s="666"/>
      <c r="BQ66" s="666"/>
      <c r="BR66" s="666"/>
      <c r="BS66" s="666"/>
      <c r="BT66" s="666"/>
      <c r="BU66" s="666"/>
      <c r="BV66" s="667"/>
      <c r="BW66" s="17"/>
      <c r="BX66" s="626"/>
      <c r="BY66" s="627"/>
      <c r="BZ66" s="627"/>
      <c r="CA66" s="627"/>
      <c r="CB66" s="627"/>
      <c r="CC66" s="627"/>
      <c r="CD66" s="627"/>
      <c r="CE66" s="627"/>
      <c r="CF66" s="627"/>
      <c r="CG66" s="627"/>
      <c r="CH66" s="627"/>
      <c r="CI66" s="627"/>
      <c r="CJ66" s="627"/>
      <c r="CK66" s="628"/>
    </row>
    <row r="67" spans="1:133" ht="19.5" customHeight="1">
      <c r="A67" s="753"/>
      <c r="B67" s="754"/>
      <c r="C67" s="754"/>
      <c r="D67" s="754"/>
      <c r="E67" s="754"/>
      <c r="F67" s="755"/>
      <c r="G67" s="714"/>
      <c r="H67" s="715"/>
      <c r="I67" s="715"/>
      <c r="J67" s="715"/>
      <c r="K67" s="715"/>
      <c r="L67" s="594" t="s">
        <v>362</v>
      </c>
      <c r="M67" s="594"/>
      <c r="N67" s="596" t="s">
        <v>415</v>
      </c>
      <c r="O67" s="596"/>
      <c r="P67" s="596"/>
      <c r="Q67" s="596"/>
      <c r="R67" s="597"/>
      <c r="S67" s="756"/>
      <c r="T67" s="756"/>
      <c r="U67" s="756"/>
      <c r="V67" s="756"/>
      <c r="W67" s="756"/>
      <c r="X67" s="756"/>
      <c r="Y67" s="609"/>
      <c r="Z67" s="610"/>
      <c r="AA67" s="610"/>
      <c r="AB67" s="610"/>
      <c r="AC67" s="610"/>
      <c r="AD67" s="610"/>
      <c r="AE67" s="610"/>
      <c r="AF67" s="610"/>
      <c r="AG67" s="610"/>
      <c r="AH67" s="611"/>
      <c r="AI67" s="609"/>
      <c r="AJ67" s="610"/>
      <c r="AK67" s="610"/>
      <c r="AL67" s="610"/>
      <c r="AM67" s="610"/>
      <c r="AN67" s="610"/>
      <c r="AO67" s="610"/>
      <c r="AP67" s="610"/>
      <c r="AQ67" s="610"/>
      <c r="AR67" s="610"/>
      <c r="AS67" s="610"/>
      <c r="AT67" s="610"/>
      <c r="AU67" s="610"/>
      <c r="AV67" s="610"/>
      <c r="AW67" s="610"/>
      <c r="AX67" s="610"/>
      <c r="AY67" s="610"/>
      <c r="AZ67" s="610"/>
      <c r="BA67" s="610"/>
      <c r="BB67" s="610"/>
      <c r="BC67" s="679"/>
      <c r="BD67" s="680"/>
      <c r="BE67" s="680"/>
      <c r="BF67" s="680"/>
      <c r="BG67" s="680"/>
      <c r="BH67" s="680"/>
      <c r="BI67" s="680"/>
      <c r="BJ67" s="680"/>
      <c r="BK67" s="680"/>
      <c r="BL67" s="681"/>
      <c r="BM67" s="665"/>
      <c r="BN67" s="666"/>
      <c r="BO67" s="666"/>
      <c r="BP67" s="666"/>
      <c r="BQ67" s="666"/>
      <c r="BR67" s="666"/>
      <c r="BS67" s="666"/>
      <c r="BT67" s="666"/>
      <c r="BU67" s="666"/>
      <c r="BV67" s="667"/>
      <c r="BW67" s="17"/>
      <c r="BX67" s="626"/>
      <c r="BY67" s="627"/>
      <c r="BZ67" s="627"/>
      <c r="CA67" s="627"/>
      <c r="CB67" s="627"/>
      <c r="CC67" s="627"/>
      <c r="CD67" s="627"/>
      <c r="CE67" s="627"/>
      <c r="CF67" s="627"/>
      <c r="CG67" s="627"/>
      <c r="CH67" s="627"/>
      <c r="CI67" s="627"/>
      <c r="CJ67" s="627"/>
      <c r="CK67" s="628"/>
    </row>
    <row r="68" spans="1:133" ht="19.5" customHeight="1" thickBot="1">
      <c r="A68" s="753"/>
      <c r="B68" s="754"/>
      <c r="C68" s="754"/>
      <c r="D68" s="754"/>
      <c r="E68" s="754"/>
      <c r="F68" s="755"/>
      <c r="G68" s="714"/>
      <c r="H68" s="715"/>
      <c r="I68" s="715"/>
      <c r="J68" s="715"/>
      <c r="K68" s="715"/>
      <c r="L68" s="594" t="s">
        <v>363</v>
      </c>
      <c r="M68" s="594"/>
      <c r="N68" s="596" t="s">
        <v>416</v>
      </c>
      <c r="O68" s="596"/>
      <c r="P68" s="596"/>
      <c r="Q68" s="596"/>
      <c r="R68" s="597"/>
      <c r="S68" s="600"/>
      <c r="T68" s="600"/>
      <c r="U68" s="600"/>
      <c r="V68" s="600"/>
      <c r="W68" s="600"/>
      <c r="X68" s="600"/>
      <c r="Y68" s="609"/>
      <c r="Z68" s="610"/>
      <c r="AA68" s="610"/>
      <c r="AB68" s="610"/>
      <c r="AC68" s="610"/>
      <c r="AD68" s="610"/>
      <c r="AE68" s="610"/>
      <c r="AF68" s="610"/>
      <c r="AG68" s="610"/>
      <c r="AH68" s="611"/>
      <c r="AI68" s="609"/>
      <c r="AJ68" s="610"/>
      <c r="AK68" s="610"/>
      <c r="AL68" s="610"/>
      <c r="AM68" s="610"/>
      <c r="AN68" s="610"/>
      <c r="AO68" s="610"/>
      <c r="AP68" s="610"/>
      <c r="AQ68" s="610"/>
      <c r="AR68" s="610"/>
      <c r="AS68" s="610"/>
      <c r="AT68" s="610"/>
      <c r="AU68" s="610"/>
      <c r="AV68" s="610"/>
      <c r="AW68" s="610"/>
      <c r="AX68" s="610"/>
      <c r="AY68" s="610"/>
      <c r="AZ68" s="610"/>
      <c r="BA68" s="610"/>
      <c r="BB68" s="610"/>
      <c r="BC68" s="686"/>
      <c r="BD68" s="687"/>
      <c r="BE68" s="687"/>
      <c r="BF68" s="687"/>
      <c r="BG68" s="687"/>
      <c r="BH68" s="687"/>
      <c r="BI68" s="687"/>
      <c r="BJ68" s="687"/>
      <c r="BK68" s="687"/>
      <c r="BL68" s="688"/>
      <c r="BM68" s="668"/>
      <c r="BN68" s="669"/>
      <c r="BO68" s="669"/>
      <c r="BP68" s="669"/>
      <c r="BQ68" s="669"/>
      <c r="BR68" s="669"/>
      <c r="BS68" s="669"/>
      <c r="BT68" s="669"/>
      <c r="BU68" s="669"/>
      <c r="BV68" s="670"/>
      <c r="BW68" s="17"/>
      <c r="BX68" s="626"/>
      <c r="BY68" s="627"/>
      <c r="BZ68" s="627"/>
      <c r="CA68" s="627"/>
      <c r="CB68" s="627"/>
      <c r="CC68" s="627"/>
      <c r="CD68" s="627"/>
      <c r="CE68" s="627"/>
      <c r="CF68" s="627"/>
      <c r="CG68" s="627"/>
      <c r="CH68" s="627"/>
      <c r="CI68" s="627"/>
      <c r="CJ68" s="627"/>
      <c r="CK68" s="628"/>
    </row>
    <row r="69" spans="1:133" ht="19.5" customHeight="1">
      <c r="A69" s="791" t="s">
        <v>463</v>
      </c>
      <c r="B69" s="792"/>
      <c r="C69" s="792"/>
      <c r="D69" s="792"/>
      <c r="E69" s="792"/>
      <c r="F69" s="793"/>
      <c r="G69" s="718"/>
      <c r="H69" s="719"/>
      <c r="I69" s="719"/>
      <c r="J69" s="719"/>
      <c r="K69" s="719"/>
      <c r="L69" s="746" t="s">
        <v>360</v>
      </c>
      <c r="M69" s="746"/>
      <c r="N69" s="757" t="s">
        <v>236</v>
      </c>
      <c r="O69" s="757"/>
      <c r="P69" s="757"/>
      <c r="Q69" s="757"/>
      <c r="R69" s="758"/>
      <c r="S69" s="645"/>
      <c r="T69" s="645"/>
      <c r="U69" s="645"/>
      <c r="V69" s="645"/>
      <c r="W69" s="645"/>
      <c r="X69" s="645"/>
      <c r="Y69" s="646"/>
      <c r="Z69" s="647"/>
      <c r="AA69" s="647"/>
      <c r="AB69" s="647"/>
      <c r="AC69" s="647"/>
      <c r="AD69" s="647"/>
      <c r="AE69" s="647"/>
      <c r="AF69" s="647"/>
      <c r="AG69" s="647"/>
      <c r="AH69" s="648"/>
      <c r="AI69" s="646"/>
      <c r="AJ69" s="647"/>
      <c r="AK69" s="647"/>
      <c r="AL69" s="647"/>
      <c r="AM69" s="647"/>
      <c r="AN69" s="647"/>
      <c r="AO69" s="647"/>
      <c r="AP69" s="647"/>
      <c r="AQ69" s="647"/>
      <c r="AR69" s="647"/>
      <c r="AS69" s="647"/>
      <c r="AT69" s="647"/>
      <c r="AU69" s="647"/>
      <c r="AV69" s="647"/>
      <c r="AW69" s="647"/>
      <c r="AX69" s="647"/>
      <c r="AY69" s="647"/>
      <c r="AZ69" s="647"/>
      <c r="BA69" s="647"/>
      <c r="BB69" s="647"/>
      <c r="BC69" s="673"/>
      <c r="BD69" s="674"/>
      <c r="BE69" s="674"/>
      <c r="BF69" s="674"/>
      <c r="BG69" s="674"/>
      <c r="BH69" s="674"/>
      <c r="BI69" s="674"/>
      <c r="BJ69" s="674"/>
      <c r="BK69" s="674"/>
      <c r="BL69" s="811"/>
      <c r="BM69" s="682"/>
      <c r="BN69" s="683"/>
      <c r="BO69" s="683"/>
      <c r="BP69" s="683"/>
      <c r="BQ69" s="683"/>
      <c r="BR69" s="683"/>
      <c r="BS69" s="683"/>
      <c r="BT69" s="683"/>
      <c r="BU69" s="683"/>
      <c r="BV69" s="684"/>
      <c r="BW69" s="17"/>
      <c r="BX69" s="671"/>
      <c r="BY69" s="663"/>
      <c r="BZ69" s="663"/>
      <c r="CA69" s="663"/>
      <c r="CB69" s="663"/>
      <c r="CC69" s="663"/>
      <c r="CD69" s="663"/>
      <c r="CE69" s="663"/>
      <c r="CF69" s="663"/>
      <c r="CG69" s="663"/>
      <c r="CH69" s="663"/>
      <c r="CI69" s="663"/>
      <c r="CJ69" s="663"/>
      <c r="CK69" s="664"/>
    </row>
    <row r="70" spans="1:133" ht="19.5" customHeight="1">
      <c r="A70" s="794"/>
      <c r="B70" s="795"/>
      <c r="C70" s="795"/>
      <c r="D70" s="795"/>
      <c r="E70" s="795"/>
      <c r="F70" s="796"/>
      <c r="G70" s="766"/>
      <c r="H70" s="767"/>
      <c r="I70" s="767"/>
      <c r="J70" s="767"/>
      <c r="K70" s="767"/>
      <c r="L70" s="778" t="s">
        <v>361</v>
      </c>
      <c r="M70" s="778"/>
      <c r="N70" s="769" t="s">
        <v>240</v>
      </c>
      <c r="O70" s="769"/>
      <c r="P70" s="769"/>
      <c r="Q70" s="769"/>
      <c r="R70" s="770"/>
      <c r="S70" s="765"/>
      <c r="T70" s="765"/>
      <c r="U70" s="765"/>
      <c r="V70" s="765"/>
      <c r="W70" s="765"/>
      <c r="X70" s="765"/>
      <c r="Y70" s="609"/>
      <c r="Z70" s="610"/>
      <c r="AA70" s="610"/>
      <c r="AB70" s="610"/>
      <c r="AC70" s="610"/>
      <c r="AD70" s="610"/>
      <c r="AE70" s="610"/>
      <c r="AF70" s="610"/>
      <c r="AG70" s="610"/>
      <c r="AH70" s="611"/>
      <c r="AI70" s="609"/>
      <c r="AJ70" s="610"/>
      <c r="AK70" s="610"/>
      <c r="AL70" s="610"/>
      <c r="AM70" s="610"/>
      <c r="AN70" s="610"/>
      <c r="AO70" s="610"/>
      <c r="AP70" s="610"/>
      <c r="AQ70" s="610"/>
      <c r="AR70" s="610"/>
      <c r="AS70" s="610"/>
      <c r="AT70" s="610"/>
      <c r="AU70" s="610"/>
      <c r="AV70" s="610"/>
      <c r="AW70" s="610"/>
      <c r="AX70" s="610"/>
      <c r="AY70" s="610"/>
      <c r="AZ70" s="610"/>
      <c r="BA70" s="610"/>
      <c r="BB70" s="610"/>
      <c r="BC70" s="679"/>
      <c r="BD70" s="680"/>
      <c r="BE70" s="680"/>
      <c r="BF70" s="680"/>
      <c r="BG70" s="680"/>
      <c r="BH70" s="680"/>
      <c r="BI70" s="680"/>
      <c r="BJ70" s="680"/>
      <c r="BK70" s="680"/>
      <c r="BL70" s="681"/>
      <c r="BM70" s="665"/>
      <c r="BN70" s="666"/>
      <c r="BO70" s="666"/>
      <c r="BP70" s="666"/>
      <c r="BQ70" s="666"/>
      <c r="BR70" s="666"/>
      <c r="BS70" s="666"/>
      <c r="BT70" s="666"/>
      <c r="BU70" s="666"/>
      <c r="BV70" s="667"/>
      <c r="BW70" s="17"/>
      <c r="BX70" s="672"/>
      <c r="BY70" s="666"/>
      <c r="BZ70" s="666"/>
      <c r="CA70" s="666"/>
      <c r="CB70" s="666"/>
      <c r="CC70" s="666"/>
      <c r="CD70" s="666"/>
      <c r="CE70" s="666"/>
      <c r="CF70" s="666"/>
      <c r="CG70" s="666"/>
      <c r="CH70" s="666"/>
      <c r="CI70" s="666"/>
      <c r="CJ70" s="666"/>
      <c r="CK70" s="667"/>
    </row>
    <row r="71" spans="1:133" ht="19.5" customHeight="1">
      <c r="A71" s="794"/>
      <c r="B71" s="795"/>
      <c r="C71" s="795"/>
      <c r="D71" s="795"/>
      <c r="E71" s="795"/>
      <c r="F71" s="796"/>
      <c r="G71" s="803"/>
      <c r="H71" s="804"/>
      <c r="I71" s="804"/>
      <c r="J71" s="804"/>
      <c r="K71" s="714"/>
      <c r="L71" s="594" t="s">
        <v>362</v>
      </c>
      <c r="M71" s="594"/>
      <c r="N71" s="596" t="s">
        <v>405</v>
      </c>
      <c r="O71" s="596"/>
      <c r="P71" s="596"/>
      <c r="Q71" s="596"/>
      <c r="R71" s="597"/>
      <c r="S71" s="765"/>
      <c r="T71" s="765"/>
      <c r="U71" s="765"/>
      <c r="V71" s="765"/>
      <c r="W71" s="765"/>
      <c r="X71" s="765"/>
      <c r="Y71" s="609"/>
      <c r="Z71" s="610"/>
      <c r="AA71" s="610"/>
      <c r="AB71" s="610"/>
      <c r="AC71" s="610"/>
      <c r="AD71" s="610"/>
      <c r="AE71" s="610"/>
      <c r="AF71" s="610"/>
      <c r="AG71" s="610"/>
      <c r="AH71" s="611"/>
      <c r="AI71" s="609"/>
      <c r="AJ71" s="610"/>
      <c r="AK71" s="610"/>
      <c r="AL71" s="610"/>
      <c r="AM71" s="610"/>
      <c r="AN71" s="610"/>
      <c r="AO71" s="610"/>
      <c r="AP71" s="610"/>
      <c r="AQ71" s="610"/>
      <c r="AR71" s="610"/>
      <c r="AS71" s="610"/>
      <c r="AT71" s="610"/>
      <c r="AU71" s="610"/>
      <c r="AV71" s="610"/>
      <c r="AW71" s="610"/>
      <c r="AX71" s="610"/>
      <c r="AY71" s="610"/>
      <c r="AZ71" s="610"/>
      <c r="BA71" s="610"/>
      <c r="BB71" s="610"/>
      <c r="BC71" s="679"/>
      <c r="BD71" s="680"/>
      <c r="BE71" s="680"/>
      <c r="BF71" s="680"/>
      <c r="BG71" s="680"/>
      <c r="BH71" s="680"/>
      <c r="BI71" s="680"/>
      <c r="BJ71" s="680"/>
      <c r="BK71" s="680"/>
      <c r="BL71" s="681"/>
      <c r="BM71" s="665"/>
      <c r="BN71" s="666"/>
      <c r="BO71" s="666"/>
      <c r="BP71" s="666"/>
      <c r="BQ71" s="666"/>
      <c r="BR71" s="666"/>
      <c r="BS71" s="666"/>
      <c r="BT71" s="666"/>
      <c r="BU71" s="666"/>
      <c r="BV71" s="667"/>
      <c r="BW71" s="17"/>
      <c r="BX71" s="672"/>
      <c r="BY71" s="666"/>
      <c r="BZ71" s="666"/>
      <c r="CA71" s="666"/>
      <c r="CB71" s="666"/>
      <c r="CC71" s="666"/>
      <c r="CD71" s="666"/>
      <c r="CE71" s="666"/>
      <c r="CF71" s="666"/>
      <c r="CG71" s="666"/>
      <c r="CH71" s="666"/>
      <c r="CI71" s="666"/>
      <c r="CJ71" s="666"/>
      <c r="CK71" s="667"/>
    </row>
    <row r="72" spans="1:133" ht="19.5" customHeight="1" thickBot="1">
      <c r="A72" s="794"/>
      <c r="B72" s="795"/>
      <c r="C72" s="795"/>
      <c r="D72" s="795"/>
      <c r="E72" s="795"/>
      <c r="F72" s="796"/>
      <c r="G72" s="803"/>
      <c r="H72" s="804"/>
      <c r="I72" s="804"/>
      <c r="J72" s="804"/>
      <c r="K72" s="714"/>
      <c r="L72" s="594" t="s">
        <v>363</v>
      </c>
      <c r="M72" s="594"/>
      <c r="N72" s="773"/>
      <c r="O72" s="773"/>
      <c r="P72" s="773"/>
      <c r="Q72" s="773"/>
      <c r="R72" s="774"/>
      <c r="S72" s="723"/>
      <c r="T72" s="723"/>
      <c r="U72" s="723"/>
      <c r="V72" s="723"/>
      <c r="W72" s="723"/>
      <c r="X72" s="723"/>
      <c r="Y72" s="609"/>
      <c r="Z72" s="610"/>
      <c r="AA72" s="610"/>
      <c r="AB72" s="610"/>
      <c r="AC72" s="610"/>
      <c r="AD72" s="610"/>
      <c r="AE72" s="610"/>
      <c r="AF72" s="610"/>
      <c r="AG72" s="610"/>
      <c r="AH72" s="611"/>
      <c r="AI72" s="609"/>
      <c r="AJ72" s="610"/>
      <c r="AK72" s="610"/>
      <c r="AL72" s="610"/>
      <c r="AM72" s="610"/>
      <c r="AN72" s="610"/>
      <c r="AO72" s="610"/>
      <c r="AP72" s="610"/>
      <c r="AQ72" s="610"/>
      <c r="AR72" s="610"/>
      <c r="AS72" s="610"/>
      <c r="AT72" s="610"/>
      <c r="AU72" s="610"/>
      <c r="AV72" s="610"/>
      <c r="AW72" s="610"/>
      <c r="AX72" s="610"/>
      <c r="AY72" s="610"/>
      <c r="AZ72" s="610"/>
      <c r="BA72" s="610"/>
      <c r="BB72" s="610"/>
      <c r="BC72" s="679"/>
      <c r="BD72" s="680"/>
      <c r="BE72" s="680"/>
      <c r="BF72" s="680"/>
      <c r="BG72" s="680"/>
      <c r="BH72" s="680"/>
      <c r="BI72" s="680"/>
      <c r="BJ72" s="680"/>
      <c r="BK72" s="680"/>
      <c r="BL72" s="681"/>
      <c r="BM72" s="665"/>
      <c r="BN72" s="666"/>
      <c r="BO72" s="666"/>
      <c r="BP72" s="666"/>
      <c r="BQ72" s="666"/>
      <c r="BR72" s="666"/>
      <c r="BS72" s="666"/>
      <c r="BT72" s="666"/>
      <c r="BU72" s="666"/>
      <c r="BV72" s="667"/>
      <c r="BW72" s="17"/>
      <c r="BX72" s="672"/>
      <c r="BY72" s="666"/>
      <c r="BZ72" s="666"/>
      <c r="CA72" s="666"/>
      <c r="CB72" s="666"/>
      <c r="CC72" s="666"/>
      <c r="CD72" s="666"/>
      <c r="CE72" s="666"/>
      <c r="CF72" s="666"/>
      <c r="CG72" s="666"/>
      <c r="CH72" s="666"/>
      <c r="CI72" s="666"/>
      <c r="CJ72" s="666"/>
      <c r="CK72" s="667"/>
    </row>
    <row r="73" spans="1:133" ht="19.5" hidden="1" customHeight="1" thickBot="1">
      <c r="A73" s="797"/>
      <c r="B73" s="798"/>
      <c r="C73" s="798"/>
      <c r="D73" s="798"/>
      <c r="E73" s="798"/>
      <c r="F73" s="799"/>
      <c r="G73" s="759"/>
      <c r="H73" s="760"/>
      <c r="I73" s="760"/>
      <c r="J73" s="760"/>
      <c r="K73" s="760"/>
      <c r="L73" s="779" t="s">
        <v>364</v>
      </c>
      <c r="M73" s="779"/>
      <c r="N73" s="775"/>
      <c r="O73" s="775"/>
      <c r="P73" s="775"/>
      <c r="Q73" s="775"/>
      <c r="R73" s="776"/>
      <c r="S73" s="777"/>
      <c r="T73" s="777"/>
      <c r="U73" s="777"/>
      <c r="V73" s="777"/>
      <c r="W73" s="777"/>
      <c r="X73" s="777"/>
      <c r="Y73" s="657"/>
      <c r="Z73" s="748"/>
      <c r="AA73" s="748"/>
      <c r="AB73" s="748"/>
      <c r="AC73" s="748"/>
      <c r="AD73" s="748"/>
      <c r="AE73" s="748"/>
      <c r="AF73" s="748"/>
      <c r="AG73" s="748"/>
      <c r="AH73" s="749"/>
      <c r="AI73" s="657"/>
      <c r="AJ73" s="748"/>
      <c r="AK73" s="748"/>
      <c r="AL73" s="748"/>
      <c r="AM73" s="748"/>
      <c r="AN73" s="748"/>
      <c r="AO73" s="748"/>
      <c r="AP73" s="748"/>
      <c r="AQ73" s="748"/>
      <c r="AR73" s="748"/>
      <c r="AS73" s="748"/>
      <c r="AT73" s="748"/>
      <c r="AU73" s="748"/>
      <c r="AV73" s="748"/>
      <c r="AW73" s="748"/>
      <c r="AX73" s="748"/>
      <c r="AY73" s="748"/>
      <c r="AZ73" s="748"/>
      <c r="BA73" s="748"/>
      <c r="BB73" s="748"/>
      <c r="BC73" s="686"/>
      <c r="BD73" s="687"/>
      <c r="BE73" s="687"/>
      <c r="BF73" s="687"/>
      <c r="BG73" s="687"/>
      <c r="BH73" s="687"/>
      <c r="BI73" s="687"/>
      <c r="BJ73" s="687"/>
      <c r="BK73" s="687"/>
      <c r="BL73" s="688"/>
      <c r="BM73" s="668"/>
      <c r="BN73" s="669"/>
      <c r="BO73" s="669"/>
      <c r="BP73" s="669"/>
      <c r="BQ73" s="669"/>
      <c r="BR73" s="669"/>
      <c r="BS73" s="669"/>
      <c r="BT73" s="669"/>
      <c r="BU73" s="669"/>
      <c r="BV73" s="670"/>
      <c r="BW73" s="17"/>
      <c r="BX73" s="672"/>
      <c r="BY73" s="666"/>
      <c r="BZ73" s="666"/>
      <c r="CA73" s="666"/>
      <c r="CB73" s="666"/>
      <c r="CC73" s="666"/>
      <c r="CD73" s="666"/>
      <c r="CE73" s="666"/>
      <c r="CF73" s="666"/>
      <c r="CG73" s="666"/>
      <c r="CH73" s="666"/>
      <c r="CI73" s="666"/>
      <c r="CJ73" s="666"/>
      <c r="CK73" s="667"/>
    </row>
    <row r="74" spans="1:133" ht="19.5" customHeight="1">
      <c r="A74" s="728" t="s">
        <v>464</v>
      </c>
      <c r="B74" s="729"/>
      <c r="C74" s="729"/>
      <c r="D74" s="729"/>
      <c r="E74" s="729"/>
      <c r="F74" s="730"/>
      <c r="G74" s="768"/>
      <c r="H74" s="719"/>
      <c r="I74" s="719"/>
      <c r="J74" s="719"/>
      <c r="K74" s="719"/>
      <c r="L74" s="771" t="s">
        <v>360</v>
      </c>
      <c r="M74" s="772"/>
      <c r="N74" s="616"/>
      <c r="O74" s="617"/>
      <c r="P74" s="618" t="s">
        <v>210</v>
      </c>
      <c r="Q74" s="619"/>
      <c r="R74" s="619"/>
      <c r="S74" s="619"/>
      <c r="T74" s="620"/>
      <c r="U74" s="780"/>
      <c r="V74" s="781"/>
      <c r="W74" s="618" t="s">
        <v>211</v>
      </c>
      <c r="X74" s="619"/>
      <c r="Y74" s="620"/>
      <c r="Z74" s="84"/>
      <c r="AA74" s="618" t="s">
        <v>212</v>
      </c>
      <c r="AB74" s="619"/>
      <c r="AC74" s="619"/>
      <c r="AD74" s="620"/>
      <c r="AE74" s="84"/>
      <c r="AF74" s="619" t="s">
        <v>213</v>
      </c>
      <c r="AG74" s="619"/>
      <c r="AH74" s="619"/>
      <c r="AI74" s="619"/>
      <c r="AJ74" s="619"/>
      <c r="AK74" s="84"/>
      <c r="AL74" s="747" t="s">
        <v>214</v>
      </c>
      <c r="AM74" s="747"/>
      <c r="AN74" s="747"/>
      <c r="AO74" s="84"/>
      <c r="AP74" s="747" t="s">
        <v>215</v>
      </c>
      <c r="AQ74" s="747"/>
      <c r="AR74" s="747"/>
      <c r="AS74" s="58" t="s">
        <v>6</v>
      </c>
      <c r="AT74" s="677"/>
      <c r="AU74" s="677"/>
      <c r="AV74" s="677"/>
      <c r="AW74" s="677"/>
      <c r="AX74" s="677"/>
      <c r="AY74" s="677"/>
      <c r="AZ74" s="677"/>
      <c r="BA74" s="677"/>
      <c r="BB74" s="63" t="s">
        <v>7</v>
      </c>
      <c r="BC74" s="676"/>
      <c r="BD74" s="677"/>
      <c r="BE74" s="677"/>
      <c r="BF74" s="677"/>
      <c r="BG74" s="677"/>
      <c r="BH74" s="677"/>
      <c r="BI74" s="677"/>
      <c r="BJ74" s="677"/>
      <c r="BK74" s="677"/>
      <c r="BL74" s="678"/>
      <c r="BM74" s="682"/>
      <c r="BN74" s="683"/>
      <c r="BO74" s="683"/>
      <c r="BP74" s="683"/>
      <c r="BQ74" s="683"/>
      <c r="BR74" s="683"/>
      <c r="BS74" s="683"/>
      <c r="BT74" s="683"/>
      <c r="BU74" s="683"/>
      <c r="BV74" s="684"/>
      <c r="BW74" s="17"/>
      <c r="BX74" s="672"/>
      <c r="BY74" s="666"/>
      <c r="BZ74" s="666"/>
      <c r="CA74" s="666"/>
      <c r="CB74" s="666"/>
      <c r="CC74" s="666"/>
      <c r="CD74" s="666"/>
      <c r="CE74" s="666"/>
      <c r="CF74" s="666"/>
      <c r="CG74" s="666"/>
      <c r="CH74" s="666"/>
      <c r="CI74" s="666"/>
      <c r="CJ74" s="666"/>
      <c r="CK74" s="667"/>
    </row>
    <row r="75" spans="1:133" ht="9.75" customHeight="1">
      <c r="A75" s="731"/>
      <c r="B75" s="732"/>
      <c r="C75" s="732"/>
      <c r="D75" s="732"/>
      <c r="E75" s="732"/>
      <c r="F75" s="733"/>
      <c r="G75" s="621"/>
      <c r="H75" s="366"/>
      <c r="I75" s="366"/>
      <c r="J75" s="366"/>
      <c r="K75" s="622"/>
      <c r="L75" s="737" t="s">
        <v>361</v>
      </c>
      <c r="M75" s="738"/>
      <c r="N75" s="741" t="s">
        <v>518</v>
      </c>
      <c r="O75" s="459"/>
      <c r="P75" s="459"/>
      <c r="Q75" s="459"/>
      <c r="R75" s="459"/>
      <c r="S75" s="459"/>
      <c r="T75" s="459"/>
      <c r="U75" s="459"/>
      <c r="V75" s="459"/>
      <c r="W75" s="459"/>
      <c r="X75" s="459"/>
      <c r="Y75" s="459"/>
      <c r="Z75" s="459"/>
      <c r="AA75" s="459"/>
      <c r="AB75" s="459"/>
      <c r="AC75" s="459"/>
      <c r="AD75" s="459"/>
      <c r="AE75" s="459"/>
      <c r="AF75" s="459"/>
      <c r="AG75" s="459"/>
      <c r="AH75" s="459"/>
      <c r="AI75" s="459"/>
      <c r="AJ75" s="459"/>
      <c r="AK75" s="459"/>
      <c r="AL75" s="459"/>
      <c r="AM75" s="459"/>
      <c r="AN75" s="459"/>
      <c r="AO75" s="459"/>
      <c r="AP75" s="459"/>
      <c r="AQ75" s="459"/>
      <c r="AR75" s="459"/>
      <c r="AS75" s="459"/>
      <c r="AT75" s="459"/>
      <c r="AU75" s="459"/>
      <c r="AV75" s="459"/>
      <c r="AW75" s="459"/>
      <c r="AX75" s="459"/>
      <c r="AY75" s="459"/>
      <c r="AZ75" s="459"/>
      <c r="BA75" s="459"/>
      <c r="BB75" s="742"/>
      <c r="BC75" s="679"/>
      <c r="BD75" s="680"/>
      <c r="BE75" s="680"/>
      <c r="BF75" s="680"/>
      <c r="BG75" s="680"/>
      <c r="BH75" s="680"/>
      <c r="BI75" s="680"/>
      <c r="BJ75" s="680"/>
      <c r="BK75" s="680"/>
      <c r="BL75" s="681"/>
      <c r="BM75" s="665"/>
      <c r="BN75" s="666"/>
      <c r="BO75" s="666"/>
      <c r="BP75" s="666"/>
      <c r="BQ75" s="666"/>
      <c r="BR75" s="666"/>
      <c r="BS75" s="666"/>
      <c r="BT75" s="666"/>
      <c r="BU75" s="666"/>
      <c r="BV75" s="667"/>
      <c r="BW75" s="17"/>
      <c r="BX75" s="672"/>
      <c r="BY75" s="666"/>
      <c r="BZ75" s="666"/>
      <c r="CA75" s="666"/>
      <c r="CB75" s="666"/>
      <c r="CC75" s="666"/>
      <c r="CD75" s="666"/>
      <c r="CE75" s="666"/>
      <c r="CF75" s="666"/>
      <c r="CG75" s="666"/>
      <c r="CH75" s="666"/>
      <c r="CI75" s="666"/>
      <c r="CJ75" s="666"/>
      <c r="CK75" s="667"/>
    </row>
    <row r="76" spans="1:133" ht="9.75" customHeight="1" thickBot="1">
      <c r="A76" s="734"/>
      <c r="B76" s="735"/>
      <c r="C76" s="735"/>
      <c r="D76" s="735"/>
      <c r="E76" s="735"/>
      <c r="F76" s="736"/>
      <c r="G76" s="623"/>
      <c r="H76" s="624"/>
      <c r="I76" s="624"/>
      <c r="J76" s="624"/>
      <c r="K76" s="625"/>
      <c r="L76" s="739"/>
      <c r="M76" s="740"/>
      <c r="N76" s="743"/>
      <c r="O76" s="744"/>
      <c r="P76" s="744"/>
      <c r="Q76" s="744"/>
      <c r="R76" s="744"/>
      <c r="S76" s="744"/>
      <c r="T76" s="744"/>
      <c r="U76" s="744"/>
      <c r="V76" s="744"/>
      <c r="W76" s="744"/>
      <c r="X76" s="744"/>
      <c r="Y76" s="744"/>
      <c r="Z76" s="744"/>
      <c r="AA76" s="744"/>
      <c r="AB76" s="744"/>
      <c r="AC76" s="744"/>
      <c r="AD76" s="744"/>
      <c r="AE76" s="744"/>
      <c r="AF76" s="744"/>
      <c r="AG76" s="744"/>
      <c r="AH76" s="744"/>
      <c r="AI76" s="744"/>
      <c r="AJ76" s="744"/>
      <c r="AK76" s="744"/>
      <c r="AL76" s="744"/>
      <c r="AM76" s="744"/>
      <c r="AN76" s="744"/>
      <c r="AO76" s="744"/>
      <c r="AP76" s="744"/>
      <c r="AQ76" s="744"/>
      <c r="AR76" s="744"/>
      <c r="AS76" s="744"/>
      <c r="AT76" s="744"/>
      <c r="AU76" s="744"/>
      <c r="AV76" s="744"/>
      <c r="AW76" s="744"/>
      <c r="AX76" s="744"/>
      <c r="AY76" s="744"/>
      <c r="AZ76" s="744"/>
      <c r="BA76" s="744"/>
      <c r="BB76" s="745"/>
      <c r="BC76" s="686"/>
      <c r="BD76" s="687"/>
      <c r="BE76" s="687"/>
      <c r="BF76" s="687"/>
      <c r="BG76" s="687"/>
      <c r="BH76" s="687"/>
      <c r="BI76" s="687"/>
      <c r="BJ76" s="687"/>
      <c r="BK76" s="687"/>
      <c r="BL76" s="688"/>
      <c r="BM76" s="668"/>
      <c r="BN76" s="669"/>
      <c r="BO76" s="669"/>
      <c r="BP76" s="669"/>
      <c r="BQ76" s="669"/>
      <c r="BR76" s="669"/>
      <c r="BS76" s="669"/>
      <c r="BT76" s="669"/>
      <c r="BU76" s="669"/>
      <c r="BV76" s="670"/>
      <c r="BW76" s="17"/>
      <c r="BX76" s="810"/>
      <c r="BY76" s="669"/>
      <c r="BZ76" s="669"/>
      <c r="CA76" s="669"/>
      <c r="CB76" s="669"/>
      <c r="CC76" s="669"/>
      <c r="CD76" s="669"/>
      <c r="CE76" s="669"/>
      <c r="CF76" s="669"/>
      <c r="CG76" s="669"/>
      <c r="CH76" s="669"/>
      <c r="CI76" s="669"/>
      <c r="CJ76" s="669"/>
      <c r="CK76" s="670"/>
    </row>
    <row r="77" spans="1:133" s="60" customFormat="1" ht="4.5" customHeight="1" thickBot="1">
      <c r="A77" s="608"/>
      <c r="B77" s="608"/>
      <c r="C77" s="608"/>
      <c r="D77" s="608"/>
      <c r="E77" s="608"/>
      <c r="F77" s="608"/>
      <c r="G77" s="608"/>
      <c r="H77" s="608"/>
      <c r="I77" s="608"/>
      <c r="J77" s="608"/>
      <c r="K77" s="608"/>
      <c r="L77" s="608"/>
      <c r="M77" s="608"/>
      <c r="N77" s="608"/>
      <c r="O77" s="608"/>
      <c r="P77" s="608"/>
      <c r="Q77" s="608"/>
      <c r="R77" s="608"/>
      <c r="S77" s="608"/>
      <c r="T77" s="608"/>
      <c r="U77" s="608"/>
      <c r="V77" s="608"/>
      <c r="W77" s="608"/>
      <c r="X77" s="608"/>
      <c r="Y77" s="608"/>
      <c r="Z77" s="608"/>
      <c r="AA77" s="608"/>
      <c r="AB77" s="608"/>
      <c r="AC77" s="608"/>
      <c r="AD77" s="608"/>
      <c r="AE77" s="608"/>
      <c r="AF77" s="608"/>
      <c r="AG77" s="608"/>
      <c r="AH77" s="608"/>
      <c r="AI77" s="608"/>
      <c r="AJ77" s="608"/>
      <c r="AK77" s="608"/>
      <c r="AL77" s="608"/>
      <c r="AM77" s="608"/>
      <c r="AN77" s="608"/>
      <c r="AO77" s="608"/>
      <c r="AP77" s="608"/>
      <c r="AQ77" s="608"/>
      <c r="AR77" s="608"/>
      <c r="AS77" s="608"/>
      <c r="AT77" s="608"/>
      <c r="AU77" s="608"/>
      <c r="AV77" s="608"/>
      <c r="AW77" s="608"/>
      <c r="AX77" s="608"/>
      <c r="AY77" s="608"/>
      <c r="AZ77" s="608"/>
      <c r="BA77" s="608"/>
      <c r="BB77" s="608"/>
      <c r="BC77" s="608"/>
      <c r="BD77" s="608"/>
      <c r="BE77" s="608"/>
      <c r="BF77" s="608"/>
      <c r="BG77" s="608"/>
      <c r="BH77" s="608"/>
      <c r="BI77" s="608"/>
      <c r="BJ77" s="608"/>
      <c r="BK77" s="608"/>
      <c r="BL77" s="608"/>
      <c r="BM77" s="608"/>
      <c r="BN77" s="608"/>
      <c r="BO77" s="608"/>
      <c r="BP77" s="608"/>
      <c r="BQ77" s="608"/>
      <c r="BR77" s="608"/>
      <c r="BS77" s="608"/>
      <c r="BT77" s="608"/>
      <c r="BU77" s="608"/>
      <c r="BV77" s="608"/>
      <c r="BW77" s="608"/>
      <c r="BX77" s="608"/>
      <c r="BY77" s="608"/>
      <c r="BZ77" s="608"/>
      <c r="CA77" s="608"/>
      <c r="CB77" s="608"/>
      <c r="CC77" s="608"/>
      <c r="CD77" s="608"/>
      <c r="CE77" s="608"/>
      <c r="CF77" s="608"/>
      <c r="CG77" s="608"/>
      <c r="CH77" s="608"/>
      <c r="CI77" s="608"/>
      <c r="CJ77" s="608"/>
      <c r="CK77" s="608"/>
      <c r="CL77" s="59"/>
      <c r="CM77" s="59"/>
      <c r="CN77" s="59"/>
      <c r="CO77" s="59"/>
      <c r="CP77" s="59"/>
      <c r="CQ77" s="59"/>
      <c r="CR77" s="59"/>
      <c r="CS77" s="59"/>
      <c r="CT77" s="59"/>
      <c r="CU77" s="59"/>
      <c r="CV77" s="59"/>
      <c r="CW77" s="59"/>
      <c r="CX77" s="59"/>
      <c r="CY77" s="59"/>
      <c r="CZ77" s="59"/>
      <c r="DA77" s="59"/>
      <c r="DB77" s="59"/>
      <c r="DC77" s="59"/>
      <c r="DD77" s="59"/>
      <c r="DE77" s="59"/>
      <c r="DF77" s="59"/>
      <c r="DG77" s="59"/>
      <c r="DH77" s="59"/>
      <c r="DI77" s="59"/>
      <c r="DJ77" s="59"/>
      <c r="DK77" s="59"/>
      <c r="DL77" s="59"/>
      <c r="DM77" s="59"/>
      <c r="DN77" s="59"/>
      <c r="DO77" s="59"/>
      <c r="DP77" s="59"/>
      <c r="DQ77" s="59"/>
      <c r="DR77" s="59"/>
      <c r="DS77" s="59"/>
      <c r="DT77" s="59"/>
      <c r="DU77" s="59"/>
      <c r="DV77" s="59"/>
      <c r="DW77" s="59"/>
      <c r="DX77" s="59"/>
      <c r="DY77" s="59"/>
      <c r="DZ77" s="59"/>
      <c r="EA77" s="59"/>
      <c r="EB77" s="59"/>
      <c r="EC77" s="59"/>
    </row>
    <row r="78" spans="1:133" ht="13.5" customHeight="1" thickBot="1">
      <c r="A78" s="782" t="s">
        <v>359</v>
      </c>
      <c r="B78" s="783"/>
      <c r="C78" s="783"/>
      <c r="D78" s="783"/>
      <c r="E78" s="783"/>
      <c r="F78" s="784"/>
      <c r="G78" s="814" t="s">
        <v>465</v>
      </c>
      <c r="H78" s="815"/>
      <c r="I78" s="815"/>
      <c r="J78" s="815"/>
      <c r="K78" s="815"/>
      <c r="L78" s="815"/>
      <c r="M78" s="815"/>
      <c r="N78" s="815"/>
      <c r="O78" s="815"/>
      <c r="P78" s="815"/>
      <c r="Q78" s="815"/>
      <c r="R78" s="815"/>
      <c r="S78" s="815"/>
      <c r="T78" s="815"/>
      <c r="U78" s="815"/>
      <c r="V78" s="815"/>
      <c r="W78" s="815"/>
      <c r="X78" s="815"/>
      <c r="Y78" s="815"/>
      <c r="Z78" s="815"/>
      <c r="AA78" s="815"/>
      <c r="AB78" s="815"/>
      <c r="AC78" s="815"/>
      <c r="AD78" s="815"/>
      <c r="AE78" s="815"/>
      <c r="AF78" s="815"/>
      <c r="AG78" s="815"/>
      <c r="AH78" s="815"/>
      <c r="AI78" s="815"/>
      <c r="AJ78" s="815"/>
      <c r="AK78" s="815"/>
      <c r="AL78" s="815"/>
      <c r="AM78" s="815"/>
      <c r="AN78" s="816"/>
      <c r="AO78" s="807" t="s">
        <v>466</v>
      </c>
      <c r="AP78" s="807"/>
      <c r="AQ78" s="807"/>
      <c r="AR78" s="807"/>
      <c r="AS78" s="807"/>
      <c r="AT78" s="807"/>
      <c r="AU78" s="807"/>
      <c r="AV78" s="807"/>
      <c r="AW78" s="807"/>
      <c r="AX78" s="807"/>
      <c r="AY78" s="807"/>
      <c r="AZ78" s="807"/>
      <c r="BA78" s="807"/>
      <c r="BB78" s="807"/>
      <c r="BC78" s="807"/>
      <c r="BD78" s="807"/>
      <c r="BE78" s="807"/>
      <c r="BF78" s="807"/>
      <c r="BG78" s="807"/>
      <c r="BH78" s="807"/>
      <c r="BI78" s="807"/>
      <c r="BJ78" s="807"/>
      <c r="BK78" s="807"/>
      <c r="BL78" s="807"/>
      <c r="BM78" s="807"/>
      <c r="BN78" s="807"/>
      <c r="BO78" s="807"/>
      <c r="BP78" s="807"/>
      <c r="BQ78" s="807"/>
      <c r="BR78" s="807"/>
      <c r="BS78" s="807"/>
      <c r="BT78" s="807"/>
      <c r="BU78" s="807"/>
      <c r="BV78" s="807"/>
      <c r="BW78" s="807"/>
      <c r="BX78" s="807"/>
      <c r="BY78" s="807"/>
      <c r="BZ78" s="807"/>
      <c r="CA78" s="807"/>
      <c r="CB78" s="807"/>
      <c r="CC78" s="807"/>
      <c r="CD78" s="807"/>
      <c r="CE78" s="807"/>
      <c r="CF78" s="807"/>
      <c r="CG78" s="807"/>
      <c r="CH78" s="807"/>
      <c r="CI78" s="807"/>
      <c r="CJ78" s="807"/>
      <c r="CK78" s="808"/>
    </row>
    <row r="79" spans="1:133" ht="19.5" customHeight="1">
      <c r="A79" s="603" t="s">
        <v>467</v>
      </c>
      <c r="B79" s="785"/>
      <c r="C79" s="785"/>
      <c r="D79" s="785"/>
      <c r="E79" s="785"/>
      <c r="F79" s="786"/>
      <c r="G79" s="651" t="s">
        <v>520</v>
      </c>
      <c r="H79" s="652"/>
      <c r="I79" s="653"/>
      <c r="J79" s="646"/>
      <c r="K79" s="654"/>
      <c r="L79" s="654"/>
      <c r="M79" s="654"/>
      <c r="N79" s="654"/>
      <c r="O79" s="654"/>
      <c r="P79" s="654"/>
      <c r="Q79" s="654"/>
      <c r="R79" s="654"/>
      <c r="S79" s="654"/>
      <c r="T79" s="654"/>
      <c r="U79" s="654"/>
      <c r="V79" s="654"/>
      <c r="W79" s="654"/>
      <c r="X79" s="654"/>
      <c r="Y79" s="654"/>
      <c r="Z79" s="654"/>
      <c r="AA79" s="655"/>
      <c r="AB79" s="603" t="s">
        <v>468</v>
      </c>
      <c r="AC79" s="70" t="s">
        <v>521</v>
      </c>
      <c r="AD79" s="598"/>
      <c r="AE79" s="598"/>
      <c r="AF79" s="598"/>
      <c r="AG79" s="598"/>
      <c r="AH79" s="598"/>
      <c r="AI79" s="598"/>
      <c r="AJ79" s="598"/>
      <c r="AK79" s="598"/>
      <c r="AL79" s="598"/>
      <c r="AM79" s="598"/>
      <c r="AN79" s="599"/>
      <c r="AO79" s="812" t="s">
        <v>521</v>
      </c>
      <c r="AP79" s="809"/>
      <c r="AQ79" s="660"/>
      <c r="AR79" s="461"/>
      <c r="AS79" s="461"/>
      <c r="AT79" s="461"/>
      <c r="AU79" s="461"/>
      <c r="AV79" s="461"/>
      <c r="AW79" s="461"/>
      <c r="AX79" s="461"/>
      <c r="AY79" s="461"/>
      <c r="AZ79" s="461"/>
      <c r="BA79" s="461"/>
      <c r="BB79" s="461"/>
      <c r="BC79" s="461"/>
      <c r="BD79" s="813"/>
      <c r="BE79" s="809" t="s">
        <v>521</v>
      </c>
      <c r="BF79" s="809"/>
      <c r="BG79" s="809"/>
      <c r="BH79" s="660"/>
      <c r="BI79" s="461"/>
      <c r="BJ79" s="461"/>
      <c r="BK79" s="461"/>
      <c r="BL79" s="461"/>
      <c r="BM79" s="461"/>
      <c r="BN79" s="461"/>
      <c r="BO79" s="461"/>
      <c r="BP79" s="461"/>
      <c r="BQ79" s="461"/>
      <c r="BR79" s="461"/>
      <c r="BS79" s="461"/>
      <c r="BT79" s="461"/>
      <c r="BU79" s="461"/>
      <c r="BV79" s="461"/>
      <c r="BW79" s="461"/>
      <c r="BX79" s="461"/>
      <c r="BY79" s="461"/>
      <c r="BZ79" s="461"/>
      <c r="CA79" s="461"/>
      <c r="CB79" s="461"/>
      <c r="CC79" s="461"/>
      <c r="CD79" s="461"/>
      <c r="CE79" s="461"/>
      <c r="CF79" s="461"/>
      <c r="CG79" s="461"/>
      <c r="CH79" s="461"/>
      <c r="CI79" s="461"/>
      <c r="CJ79" s="461"/>
      <c r="CK79" s="661"/>
    </row>
    <row r="80" spans="1:133" ht="19.5" customHeight="1">
      <c r="A80" s="604"/>
      <c r="B80" s="787"/>
      <c r="C80" s="787"/>
      <c r="D80" s="787"/>
      <c r="E80" s="787"/>
      <c r="F80" s="788"/>
      <c r="G80" s="649" t="s">
        <v>522</v>
      </c>
      <c r="H80" s="650"/>
      <c r="I80" s="614"/>
      <c r="J80" s="609"/>
      <c r="K80" s="643"/>
      <c r="L80" s="643"/>
      <c r="M80" s="643"/>
      <c r="N80" s="643"/>
      <c r="O80" s="643"/>
      <c r="P80" s="643"/>
      <c r="Q80" s="643"/>
      <c r="R80" s="643"/>
      <c r="S80" s="643"/>
      <c r="T80" s="643"/>
      <c r="U80" s="643"/>
      <c r="V80" s="643"/>
      <c r="W80" s="643"/>
      <c r="X80" s="643"/>
      <c r="Y80" s="643"/>
      <c r="Z80" s="643"/>
      <c r="AA80" s="644"/>
      <c r="AB80" s="604"/>
      <c r="AC80" s="71" t="s">
        <v>526</v>
      </c>
      <c r="AD80" s="598"/>
      <c r="AE80" s="598"/>
      <c r="AF80" s="598"/>
      <c r="AG80" s="598"/>
      <c r="AH80" s="598"/>
      <c r="AI80" s="598"/>
      <c r="AJ80" s="598"/>
      <c r="AK80" s="598"/>
      <c r="AL80" s="598"/>
      <c r="AM80" s="598"/>
      <c r="AN80" s="599"/>
      <c r="AO80" s="614" t="s">
        <v>526</v>
      </c>
      <c r="AP80" s="615"/>
      <c r="AQ80" s="609"/>
      <c r="AR80" s="610"/>
      <c r="AS80" s="610"/>
      <c r="AT80" s="610"/>
      <c r="AU80" s="610"/>
      <c r="AV80" s="610"/>
      <c r="AW80" s="610"/>
      <c r="AX80" s="610"/>
      <c r="AY80" s="610"/>
      <c r="AZ80" s="610"/>
      <c r="BA80" s="610"/>
      <c r="BB80" s="610"/>
      <c r="BC80" s="610"/>
      <c r="BD80" s="611"/>
      <c r="BE80" s="615" t="s">
        <v>522</v>
      </c>
      <c r="BF80" s="615"/>
      <c r="BG80" s="615"/>
      <c r="BH80" s="660"/>
      <c r="BI80" s="461"/>
      <c r="BJ80" s="461"/>
      <c r="BK80" s="461"/>
      <c r="BL80" s="461"/>
      <c r="BM80" s="461"/>
      <c r="BN80" s="461"/>
      <c r="BO80" s="461"/>
      <c r="BP80" s="461"/>
      <c r="BQ80" s="461"/>
      <c r="BR80" s="461"/>
      <c r="BS80" s="461"/>
      <c r="BT80" s="461"/>
      <c r="BU80" s="461"/>
      <c r="BV80" s="461"/>
      <c r="BW80" s="461"/>
      <c r="BX80" s="461"/>
      <c r="BY80" s="461"/>
      <c r="BZ80" s="461"/>
      <c r="CA80" s="461"/>
      <c r="CB80" s="461"/>
      <c r="CC80" s="461"/>
      <c r="CD80" s="461"/>
      <c r="CE80" s="461"/>
      <c r="CF80" s="461"/>
      <c r="CG80" s="461"/>
      <c r="CH80" s="461"/>
      <c r="CI80" s="461"/>
      <c r="CJ80" s="461"/>
      <c r="CK80" s="661"/>
    </row>
    <row r="81" spans="1:89" ht="19.5" customHeight="1">
      <c r="A81" s="604"/>
      <c r="B81" s="787"/>
      <c r="C81" s="787"/>
      <c r="D81" s="787"/>
      <c r="E81" s="787"/>
      <c r="F81" s="788"/>
      <c r="G81" s="649" t="s">
        <v>523</v>
      </c>
      <c r="H81" s="650"/>
      <c r="I81" s="614"/>
      <c r="J81" s="609"/>
      <c r="K81" s="643"/>
      <c r="L81" s="643"/>
      <c r="M81" s="643"/>
      <c r="N81" s="643"/>
      <c r="O81" s="643"/>
      <c r="P81" s="643"/>
      <c r="Q81" s="643"/>
      <c r="R81" s="643"/>
      <c r="S81" s="643"/>
      <c r="T81" s="643"/>
      <c r="U81" s="643"/>
      <c r="V81" s="643"/>
      <c r="W81" s="643"/>
      <c r="X81" s="643"/>
      <c r="Y81" s="643"/>
      <c r="Z81" s="643"/>
      <c r="AA81" s="644"/>
      <c r="AB81" s="604"/>
      <c r="AC81" s="71" t="s">
        <v>523</v>
      </c>
      <c r="AD81" s="598"/>
      <c r="AE81" s="598"/>
      <c r="AF81" s="598"/>
      <c r="AG81" s="598"/>
      <c r="AH81" s="598"/>
      <c r="AI81" s="598"/>
      <c r="AJ81" s="598"/>
      <c r="AK81" s="598"/>
      <c r="AL81" s="598"/>
      <c r="AM81" s="598"/>
      <c r="AN81" s="599"/>
      <c r="AO81" s="614" t="s">
        <v>527</v>
      </c>
      <c r="AP81" s="615"/>
      <c r="AQ81" s="609"/>
      <c r="AR81" s="610"/>
      <c r="AS81" s="610"/>
      <c r="AT81" s="610"/>
      <c r="AU81" s="610"/>
      <c r="AV81" s="610"/>
      <c r="AW81" s="610"/>
      <c r="AX81" s="610"/>
      <c r="AY81" s="610"/>
      <c r="AZ81" s="610"/>
      <c r="BA81" s="610"/>
      <c r="BB81" s="610"/>
      <c r="BC81" s="610"/>
      <c r="BD81" s="611"/>
      <c r="BE81" s="615" t="s">
        <v>527</v>
      </c>
      <c r="BF81" s="615"/>
      <c r="BG81" s="615"/>
      <c r="BH81" s="660"/>
      <c r="BI81" s="461"/>
      <c r="BJ81" s="461"/>
      <c r="BK81" s="461"/>
      <c r="BL81" s="461"/>
      <c r="BM81" s="461"/>
      <c r="BN81" s="461"/>
      <c r="BO81" s="461"/>
      <c r="BP81" s="461"/>
      <c r="BQ81" s="461"/>
      <c r="BR81" s="461"/>
      <c r="BS81" s="461"/>
      <c r="BT81" s="461"/>
      <c r="BU81" s="461"/>
      <c r="BV81" s="461"/>
      <c r="BW81" s="461"/>
      <c r="BX81" s="461"/>
      <c r="BY81" s="461"/>
      <c r="BZ81" s="461"/>
      <c r="CA81" s="461"/>
      <c r="CB81" s="461"/>
      <c r="CC81" s="461"/>
      <c r="CD81" s="461"/>
      <c r="CE81" s="461"/>
      <c r="CF81" s="461"/>
      <c r="CG81" s="461"/>
      <c r="CH81" s="461"/>
      <c r="CI81" s="461"/>
      <c r="CJ81" s="461"/>
      <c r="CK81" s="661"/>
    </row>
    <row r="82" spans="1:89" ht="19.5" customHeight="1">
      <c r="A82" s="604"/>
      <c r="B82" s="787"/>
      <c r="C82" s="787"/>
      <c r="D82" s="787"/>
      <c r="E82" s="787"/>
      <c r="F82" s="788"/>
      <c r="G82" s="649" t="s">
        <v>524</v>
      </c>
      <c r="H82" s="650"/>
      <c r="I82" s="614"/>
      <c r="J82" s="609"/>
      <c r="K82" s="643"/>
      <c r="L82" s="643"/>
      <c r="M82" s="643"/>
      <c r="N82" s="643"/>
      <c r="O82" s="643"/>
      <c r="P82" s="643"/>
      <c r="Q82" s="643"/>
      <c r="R82" s="643"/>
      <c r="S82" s="643"/>
      <c r="T82" s="643"/>
      <c r="U82" s="643"/>
      <c r="V82" s="643"/>
      <c r="W82" s="643"/>
      <c r="X82" s="643"/>
      <c r="Y82" s="643"/>
      <c r="Z82" s="643"/>
      <c r="AA82" s="644"/>
      <c r="AB82" s="604"/>
      <c r="AC82" s="71" t="s">
        <v>524</v>
      </c>
      <c r="AD82" s="598"/>
      <c r="AE82" s="598"/>
      <c r="AF82" s="598"/>
      <c r="AG82" s="598"/>
      <c r="AH82" s="598"/>
      <c r="AI82" s="598"/>
      <c r="AJ82" s="598"/>
      <c r="AK82" s="598"/>
      <c r="AL82" s="598"/>
      <c r="AM82" s="598"/>
      <c r="AN82" s="599"/>
      <c r="AO82" s="614" t="s">
        <v>524</v>
      </c>
      <c r="AP82" s="615"/>
      <c r="AQ82" s="609"/>
      <c r="AR82" s="610"/>
      <c r="AS82" s="610"/>
      <c r="AT82" s="610"/>
      <c r="AU82" s="610"/>
      <c r="AV82" s="610"/>
      <c r="AW82" s="610"/>
      <c r="AX82" s="610"/>
      <c r="AY82" s="610"/>
      <c r="AZ82" s="610"/>
      <c r="BA82" s="610"/>
      <c r="BB82" s="610"/>
      <c r="BC82" s="610"/>
      <c r="BD82" s="611"/>
      <c r="BE82" s="615" t="s">
        <v>524</v>
      </c>
      <c r="BF82" s="615"/>
      <c r="BG82" s="615"/>
      <c r="BH82" s="660"/>
      <c r="BI82" s="461"/>
      <c r="BJ82" s="461"/>
      <c r="BK82" s="461"/>
      <c r="BL82" s="461"/>
      <c r="BM82" s="461"/>
      <c r="BN82" s="461"/>
      <c r="BO82" s="461"/>
      <c r="BP82" s="461"/>
      <c r="BQ82" s="461"/>
      <c r="BR82" s="461"/>
      <c r="BS82" s="461"/>
      <c r="BT82" s="461"/>
      <c r="BU82" s="461"/>
      <c r="BV82" s="461"/>
      <c r="BW82" s="461"/>
      <c r="BX82" s="461"/>
      <c r="BY82" s="461"/>
      <c r="BZ82" s="461"/>
      <c r="CA82" s="461"/>
      <c r="CB82" s="461"/>
      <c r="CC82" s="461"/>
      <c r="CD82" s="461"/>
      <c r="CE82" s="461"/>
      <c r="CF82" s="461"/>
      <c r="CG82" s="461"/>
      <c r="CH82" s="461"/>
      <c r="CI82" s="461"/>
      <c r="CJ82" s="461"/>
      <c r="CK82" s="661"/>
    </row>
    <row r="83" spans="1:89" ht="19.5" customHeight="1" thickBot="1">
      <c r="A83" s="605"/>
      <c r="B83" s="789"/>
      <c r="C83" s="789"/>
      <c r="D83" s="789"/>
      <c r="E83" s="789"/>
      <c r="F83" s="790"/>
      <c r="G83" s="761" t="s">
        <v>525</v>
      </c>
      <c r="H83" s="762"/>
      <c r="I83" s="612"/>
      <c r="J83" s="657"/>
      <c r="K83" s="658"/>
      <c r="L83" s="658"/>
      <c r="M83" s="658"/>
      <c r="N83" s="658"/>
      <c r="O83" s="658"/>
      <c r="P83" s="658"/>
      <c r="Q83" s="658"/>
      <c r="R83" s="658"/>
      <c r="S83" s="658"/>
      <c r="T83" s="658"/>
      <c r="U83" s="658"/>
      <c r="V83" s="658"/>
      <c r="W83" s="658"/>
      <c r="X83" s="658"/>
      <c r="Y83" s="658"/>
      <c r="Z83" s="658"/>
      <c r="AA83" s="659"/>
      <c r="AB83" s="605"/>
      <c r="AC83" s="72" t="s">
        <v>528</v>
      </c>
      <c r="AD83" s="606"/>
      <c r="AE83" s="606"/>
      <c r="AF83" s="606"/>
      <c r="AG83" s="606"/>
      <c r="AH83" s="606"/>
      <c r="AI83" s="606"/>
      <c r="AJ83" s="606"/>
      <c r="AK83" s="606"/>
      <c r="AL83" s="606"/>
      <c r="AM83" s="606"/>
      <c r="AN83" s="607"/>
      <c r="AO83" s="612" t="s">
        <v>525</v>
      </c>
      <c r="AP83" s="613"/>
      <c r="AQ83" s="657"/>
      <c r="AR83" s="748"/>
      <c r="AS83" s="748"/>
      <c r="AT83" s="748"/>
      <c r="AU83" s="748"/>
      <c r="AV83" s="748"/>
      <c r="AW83" s="748"/>
      <c r="AX83" s="748"/>
      <c r="AY83" s="748"/>
      <c r="AZ83" s="748"/>
      <c r="BA83" s="748"/>
      <c r="BB83" s="748"/>
      <c r="BC83" s="748"/>
      <c r="BD83" s="749"/>
      <c r="BE83" s="613" t="s">
        <v>528</v>
      </c>
      <c r="BF83" s="613"/>
      <c r="BG83" s="613"/>
      <c r="BH83" s="805"/>
      <c r="BI83" s="806"/>
      <c r="BJ83" s="806"/>
      <c r="BK83" s="658"/>
      <c r="BL83" s="658"/>
      <c r="BM83" s="658"/>
      <c r="BN83" s="658"/>
      <c r="BO83" s="658"/>
      <c r="BP83" s="658"/>
      <c r="BQ83" s="658"/>
      <c r="BR83" s="658"/>
      <c r="BS83" s="658"/>
      <c r="BT83" s="658"/>
      <c r="BU83" s="658"/>
      <c r="BV83" s="658"/>
      <c r="BW83" s="658"/>
      <c r="BX83" s="658"/>
      <c r="BY83" s="658"/>
      <c r="BZ83" s="658"/>
      <c r="CA83" s="658"/>
      <c r="CB83" s="658"/>
      <c r="CC83" s="658"/>
      <c r="CD83" s="658"/>
      <c r="CE83" s="658"/>
      <c r="CF83" s="658"/>
      <c r="CG83" s="658"/>
      <c r="CH83" s="658"/>
      <c r="CI83" s="658"/>
      <c r="CJ83" s="658"/>
      <c r="CK83" s="659"/>
    </row>
    <row r="84" spans="1:89" ht="19.5" customHeight="1">
      <c r="I84" s="428"/>
      <c r="J84" s="428"/>
      <c r="K84" s="428"/>
      <c r="L84" s="428"/>
      <c r="M84" s="428"/>
      <c r="N84" s="428"/>
      <c r="O84" s="428"/>
      <c r="P84" s="428"/>
      <c r="Q84" s="428"/>
      <c r="R84" s="428"/>
      <c r="S84" s="428"/>
      <c r="T84" s="428"/>
      <c r="U84" s="428"/>
      <c r="V84" s="428"/>
      <c r="W84" s="428"/>
      <c r="X84" s="428"/>
      <c r="Y84" s="428"/>
      <c r="Z84" s="428"/>
      <c r="AA84" s="428"/>
      <c r="AB84" s="428"/>
      <c r="AC84" s="428"/>
      <c r="AD84" s="428"/>
      <c r="AE84" s="428"/>
      <c r="AF84" s="428"/>
      <c r="AG84" s="428"/>
      <c r="AH84" s="428"/>
      <c r="AI84" s="428"/>
      <c r="AJ84" s="428"/>
      <c r="AK84" s="428"/>
      <c r="AL84" s="428"/>
      <c r="AQ84" s="73"/>
      <c r="AR84" s="73"/>
      <c r="AS84" s="73"/>
      <c r="AT84" s="73"/>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T84" s="74"/>
      <c r="BU84" s="74"/>
      <c r="BV84" s="74"/>
      <c r="BW84" s="74"/>
      <c r="BX84" s="74"/>
      <c r="BY84" s="74"/>
      <c r="BZ84" s="74"/>
      <c r="CA84" s="74"/>
      <c r="CB84" s="74"/>
      <c r="CC84" s="74"/>
      <c r="CD84" s="74"/>
      <c r="CE84" s="74"/>
      <c r="CF84" s="74"/>
      <c r="CG84" s="74"/>
      <c r="CH84" s="74"/>
      <c r="CI84" s="74"/>
      <c r="CJ84" s="74"/>
      <c r="CK84" s="74"/>
    </row>
    <row r="85" spans="1:89" ht="19.5" customHeight="1">
      <c r="I85" s="428"/>
      <c r="J85" s="428"/>
      <c r="K85" s="428"/>
      <c r="L85" s="428"/>
      <c r="M85" s="428"/>
      <c r="N85" s="428"/>
      <c r="O85" s="428"/>
      <c r="P85" s="428"/>
      <c r="Q85" s="428"/>
      <c r="R85" s="428"/>
      <c r="S85" s="428"/>
      <c r="T85" s="428"/>
      <c r="U85" s="428"/>
      <c r="V85" s="428"/>
      <c r="W85" s="428"/>
      <c r="X85" s="428"/>
      <c r="Y85" s="428"/>
      <c r="Z85" s="428"/>
      <c r="AA85" s="428"/>
      <c r="AB85" s="428"/>
      <c r="AC85" s="428"/>
      <c r="AD85" s="428"/>
      <c r="AE85" s="428"/>
      <c r="AF85" s="428"/>
      <c r="AG85" s="428"/>
      <c r="AH85" s="428"/>
      <c r="AI85" s="428"/>
      <c r="AJ85" s="428"/>
      <c r="AK85" s="428"/>
      <c r="AL85" s="428"/>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T85" s="74"/>
      <c r="BU85" s="74"/>
      <c r="BV85" s="74"/>
      <c r="BW85" s="74"/>
      <c r="BX85" s="74"/>
      <c r="BY85" s="74"/>
      <c r="BZ85" s="74"/>
      <c r="CA85" s="74"/>
      <c r="CB85" s="74"/>
      <c r="CC85" s="74"/>
      <c r="CD85" s="74"/>
      <c r="CE85" s="74"/>
      <c r="CF85" s="74"/>
      <c r="CG85" s="74"/>
      <c r="CH85" s="74"/>
      <c r="CI85" s="74"/>
      <c r="CJ85" s="74"/>
      <c r="CK85" s="74"/>
    </row>
    <row r="86" spans="1:89" ht="19.5" customHeight="1">
      <c r="I86" s="428"/>
      <c r="J86" s="428"/>
      <c r="K86" s="428"/>
      <c r="L86" s="428"/>
      <c r="M86" s="428"/>
      <c r="N86" s="428"/>
      <c r="O86" s="428"/>
      <c r="P86" s="428"/>
      <c r="Q86" s="428"/>
      <c r="R86" s="428"/>
      <c r="S86" s="428"/>
      <c r="T86" s="428"/>
      <c r="U86" s="428"/>
      <c r="V86" s="428"/>
      <c r="W86" s="428"/>
      <c r="X86" s="428"/>
      <c r="Y86" s="428"/>
      <c r="Z86" s="428"/>
      <c r="AA86" s="428"/>
      <c r="AB86" s="428"/>
      <c r="AC86" s="428"/>
      <c r="AD86" s="428"/>
      <c r="AE86" s="428"/>
      <c r="AF86" s="428"/>
      <c r="AG86" s="428"/>
      <c r="AH86" s="428"/>
      <c r="AI86" s="428"/>
      <c r="AJ86" s="428"/>
      <c r="AK86" s="428"/>
      <c r="AL86" s="428"/>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T86" s="74"/>
      <c r="BU86" s="74"/>
      <c r="BV86" s="74"/>
      <c r="BW86" s="74"/>
      <c r="BX86" s="74"/>
      <c r="BY86" s="74"/>
      <c r="BZ86" s="74"/>
      <c r="CA86" s="74"/>
      <c r="CB86" s="74"/>
      <c r="CC86" s="74"/>
      <c r="CD86" s="74"/>
      <c r="CE86" s="74"/>
      <c r="CF86" s="74"/>
      <c r="CG86" s="74"/>
      <c r="CH86" s="74"/>
      <c r="CI86" s="74"/>
      <c r="CJ86" s="74"/>
      <c r="CK86" s="74"/>
    </row>
    <row r="87" spans="1:89" ht="19.5" customHeight="1">
      <c r="I87" s="428"/>
      <c r="J87" s="428"/>
      <c r="K87" s="428"/>
      <c r="L87" s="428"/>
      <c r="M87" s="428"/>
      <c r="N87" s="428"/>
      <c r="O87" s="428"/>
      <c r="P87" s="428"/>
      <c r="Q87" s="428"/>
      <c r="R87" s="428"/>
      <c r="S87" s="428"/>
      <c r="T87" s="428"/>
      <c r="U87" s="428"/>
      <c r="V87" s="428"/>
      <c r="W87" s="428"/>
      <c r="X87" s="428"/>
      <c r="Y87" s="428"/>
      <c r="Z87" s="428"/>
      <c r="AA87" s="428"/>
      <c r="AB87" s="428"/>
      <c r="AC87" s="428"/>
      <c r="AD87" s="428"/>
      <c r="AE87" s="428"/>
      <c r="AF87" s="428"/>
      <c r="AG87" s="428"/>
      <c r="AH87" s="428"/>
      <c r="AI87" s="428"/>
      <c r="AJ87" s="428"/>
      <c r="AK87" s="428"/>
      <c r="AL87" s="428"/>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T87" s="74"/>
      <c r="BU87" s="74"/>
      <c r="BV87" s="74"/>
      <c r="BW87" s="74"/>
      <c r="BX87" s="74"/>
      <c r="BY87" s="74"/>
      <c r="BZ87" s="74"/>
      <c r="CA87" s="74"/>
      <c r="CB87" s="74"/>
      <c r="CC87" s="74"/>
      <c r="CD87" s="74"/>
      <c r="CE87" s="74"/>
      <c r="CF87" s="74"/>
      <c r="CG87" s="74"/>
      <c r="CH87" s="74"/>
      <c r="CI87" s="74"/>
      <c r="CJ87" s="74"/>
      <c r="CK87" s="74"/>
    </row>
    <row r="88" spans="1:89" ht="19.5" customHeight="1">
      <c r="I88" s="428"/>
      <c r="J88" s="428"/>
      <c r="K88" s="428"/>
      <c r="L88" s="428"/>
      <c r="M88" s="428"/>
      <c r="N88" s="428"/>
      <c r="O88" s="428"/>
      <c r="P88" s="428"/>
      <c r="Q88" s="428"/>
      <c r="R88" s="428"/>
      <c r="S88" s="428"/>
      <c r="T88" s="428"/>
      <c r="U88" s="428"/>
      <c r="V88" s="428"/>
      <c r="W88" s="428"/>
      <c r="X88" s="428"/>
      <c r="Y88" s="428"/>
      <c r="Z88" s="428"/>
      <c r="AA88" s="428"/>
      <c r="AB88" s="428"/>
      <c r="AC88" s="428"/>
      <c r="AD88" s="428"/>
      <c r="AE88" s="428"/>
      <c r="AF88" s="428"/>
      <c r="AG88" s="428"/>
      <c r="AH88" s="428"/>
      <c r="AI88" s="428"/>
      <c r="AJ88" s="428"/>
      <c r="AK88" s="428"/>
      <c r="AL88" s="428"/>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T88" s="74"/>
      <c r="BU88" s="74"/>
      <c r="BV88" s="74"/>
      <c r="BW88" s="74"/>
      <c r="BX88" s="74"/>
      <c r="BY88" s="74"/>
      <c r="BZ88" s="74"/>
      <c r="CA88" s="74"/>
      <c r="CB88" s="74"/>
      <c r="CC88" s="74"/>
      <c r="CD88" s="74"/>
      <c r="CE88" s="74"/>
      <c r="CF88" s="74"/>
      <c r="CG88" s="74"/>
      <c r="CH88" s="74"/>
      <c r="CI88" s="74"/>
      <c r="CJ88" s="74"/>
      <c r="CK88" s="74"/>
    </row>
  </sheetData>
  <sheetProtection sheet="1" objects="1" scenarios="1" selectLockedCells="1"/>
  <dataConsolidate/>
  <mergeCells count="468">
    <mergeCell ref="K14:M14"/>
    <mergeCell ref="AB13:AI13"/>
    <mergeCell ref="AU14:BJ14"/>
    <mergeCell ref="AU15:BJ15"/>
    <mergeCell ref="AS15:AT15"/>
    <mergeCell ref="AS14:AT14"/>
    <mergeCell ref="AK11:AQ11"/>
    <mergeCell ref="AC11:AI11"/>
    <mergeCell ref="T37:U37"/>
    <mergeCell ref="L22:M22"/>
    <mergeCell ref="G31:K31"/>
    <mergeCell ref="L31:M31"/>
    <mergeCell ref="N31:R31"/>
    <mergeCell ref="S31:X31"/>
    <mergeCell ref="Y31:AH31"/>
    <mergeCell ref="AI31:BB31"/>
    <mergeCell ref="Y21:AH21"/>
    <mergeCell ref="L23:M23"/>
    <mergeCell ref="AI25:BB25"/>
    <mergeCell ref="AN27:BB27"/>
    <mergeCell ref="Z27:AA27"/>
    <mergeCell ref="AB27:AC27"/>
    <mergeCell ref="AD27:AE27"/>
    <mergeCell ref="AG27:AH27"/>
    <mergeCell ref="BK15:BM15"/>
    <mergeCell ref="BH9:CK9"/>
    <mergeCell ref="AD10:AR10"/>
    <mergeCell ref="BH10:BS10"/>
    <mergeCell ref="BH11:BS11"/>
    <mergeCell ref="AX11:BF11"/>
    <mergeCell ref="AT11:AW11"/>
    <mergeCell ref="BT10:CK10"/>
    <mergeCell ref="BT11:CK11"/>
    <mergeCell ref="BN15:CK15"/>
    <mergeCell ref="BX20:CK21"/>
    <mergeCell ref="N10:Y11"/>
    <mergeCell ref="A20:F21"/>
    <mergeCell ref="S21:X21"/>
    <mergeCell ref="G20:K21"/>
    <mergeCell ref="AU13:BJ13"/>
    <mergeCell ref="AS13:AT13"/>
    <mergeCell ref="A13:J15"/>
    <mergeCell ref="K15:M15"/>
    <mergeCell ref="K13:M13"/>
    <mergeCell ref="N15:Z15"/>
    <mergeCell ref="N14:Z14"/>
    <mergeCell ref="N13:Z13"/>
    <mergeCell ref="L20:BB20"/>
    <mergeCell ref="BC20:BV20"/>
    <mergeCell ref="BC21:BL21"/>
    <mergeCell ref="BM21:BV21"/>
    <mergeCell ref="BN13:CK13"/>
    <mergeCell ref="A10:M11"/>
    <mergeCell ref="BK13:BM13"/>
    <mergeCell ref="BK14:BM14"/>
    <mergeCell ref="BN14:CK14"/>
    <mergeCell ref="AI21:BB21"/>
    <mergeCell ref="L21:R21"/>
    <mergeCell ref="AI27:AK27"/>
    <mergeCell ref="L24:M24"/>
    <mergeCell ref="L25:M25"/>
    <mergeCell ref="N24:R24"/>
    <mergeCell ref="G23:K23"/>
    <mergeCell ref="G24:K24"/>
    <mergeCell ref="Y28:AH28"/>
    <mergeCell ref="S42:X42"/>
    <mergeCell ref="S40:X40"/>
    <mergeCell ref="S41:X41"/>
    <mergeCell ref="N32:R32"/>
    <mergeCell ref="AI32:BB32"/>
    <mergeCell ref="L26:M26"/>
    <mergeCell ref="S28:X28"/>
    <mergeCell ref="S30:X30"/>
    <mergeCell ref="N29:R29"/>
    <mergeCell ref="L30:M30"/>
    <mergeCell ref="N30:R30"/>
    <mergeCell ref="N28:R28"/>
    <mergeCell ref="L29:M29"/>
    <mergeCell ref="S29:X29"/>
    <mergeCell ref="S36:X36"/>
    <mergeCell ref="S32:X32"/>
    <mergeCell ref="L27:M27"/>
    <mergeCell ref="L33:M33"/>
    <mergeCell ref="N34:R35"/>
    <mergeCell ref="L40:M40"/>
    <mergeCell ref="L41:M41"/>
    <mergeCell ref="L42:M42"/>
    <mergeCell ref="N40:R40"/>
    <mergeCell ref="AJ43:BB43"/>
    <mergeCell ref="AT35:AV35"/>
    <mergeCell ref="AO37:AQ37"/>
    <mergeCell ref="S43:X43"/>
    <mergeCell ref="N39:R39"/>
    <mergeCell ref="N38:R38"/>
    <mergeCell ref="L38:M38"/>
    <mergeCell ref="L39:M39"/>
    <mergeCell ref="N36:R37"/>
    <mergeCell ref="L36:M37"/>
    <mergeCell ref="L34:M35"/>
    <mergeCell ref="S38:X38"/>
    <mergeCell ref="S39:X39"/>
    <mergeCell ref="V37:X37"/>
    <mergeCell ref="N42:R42"/>
    <mergeCell ref="Y40:AH40"/>
    <mergeCell ref="Y39:AH39"/>
    <mergeCell ref="Y38:AH38"/>
    <mergeCell ref="G48:K48"/>
    <mergeCell ref="G49:K49"/>
    <mergeCell ref="G32:K32"/>
    <mergeCell ref="G33:K33"/>
    <mergeCell ref="G34:K34"/>
    <mergeCell ref="G35:K35"/>
    <mergeCell ref="G37:K37"/>
    <mergeCell ref="G36:K36"/>
    <mergeCell ref="G38:K38"/>
    <mergeCell ref="G39:K39"/>
    <mergeCell ref="G40:K40"/>
    <mergeCell ref="G41:K41"/>
    <mergeCell ref="G42:K42"/>
    <mergeCell ref="G43:K43"/>
    <mergeCell ref="G44:K44"/>
    <mergeCell ref="G45:K45"/>
    <mergeCell ref="G46:K46"/>
    <mergeCell ref="G47:K47"/>
    <mergeCell ref="BH81:CK81"/>
    <mergeCell ref="BH82:CK82"/>
    <mergeCell ref="BH83:CK83"/>
    <mergeCell ref="AQ83:BD83"/>
    <mergeCell ref="AQ82:BD82"/>
    <mergeCell ref="AQ81:BD81"/>
    <mergeCell ref="AQ80:BD80"/>
    <mergeCell ref="AT74:BA74"/>
    <mergeCell ref="AO78:CK78"/>
    <mergeCell ref="BE79:BG79"/>
    <mergeCell ref="BX69:CK76"/>
    <mergeCell ref="BC69:BL73"/>
    <mergeCell ref="BM69:BV73"/>
    <mergeCell ref="BC74:BL76"/>
    <mergeCell ref="BM74:BV76"/>
    <mergeCell ref="AO82:AP82"/>
    <mergeCell ref="AO79:AP79"/>
    <mergeCell ref="AO80:AP80"/>
    <mergeCell ref="AI72:BB72"/>
    <mergeCell ref="AI71:BB71"/>
    <mergeCell ref="AI70:BB70"/>
    <mergeCell ref="AI69:BB69"/>
    <mergeCell ref="AQ79:BD79"/>
    <mergeCell ref="G78:AN78"/>
    <mergeCell ref="BC65:BL68"/>
    <mergeCell ref="BM65:BV68"/>
    <mergeCell ref="N68:R68"/>
    <mergeCell ref="L60:M60"/>
    <mergeCell ref="L56:M56"/>
    <mergeCell ref="L57:M57"/>
    <mergeCell ref="S53:X53"/>
    <mergeCell ref="S54:X54"/>
    <mergeCell ref="S55:X55"/>
    <mergeCell ref="S56:X56"/>
    <mergeCell ref="S57:X57"/>
    <mergeCell ref="N59:R59"/>
    <mergeCell ref="N58:R58"/>
    <mergeCell ref="Y65:AH65"/>
    <mergeCell ref="Y67:AH67"/>
    <mergeCell ref="Y66:AH66"/>
    <mergeCell ref="AI64:BB64"/>
    <mergeCell ref="Y55:AH55"/>
    <mergeCell ref="Y54:AH54"/>
    <mergeCell ref="L53:M53"/>
    <mergeCell ref="L54:M54"/>
    <mergeCell ref="L55:M55"/>
    <mergeCell ref="AI54:BB54"/>
    <mergeCell ref="BC56:BL64"/>
    <mergeCell ref="A78:F78"/>
    <mergeCell ref="A79:F83"/>
    <mergeCell ref="I88:AL88"/>
    <mergeCell ref="I87:AL87"/>
    <mergeCell ref="A69:F73"/>
    <mergeCell ref="G53:K53"/>
    <mergeCell ref="G54:K54"/>
    <mergeCell ref="G55:K55"/>
    <mergeCell ref="G56:K56"/>
    <mergeCell ref="G57:K57"/>
    <mergeCell ref="G58:K58"/>
    <mergeCell ref="G59:K59"/>
    <mergeCell ref="G60:K60"/>
    <mergeCell ref="G61:K61"/>
    <mergeCell ref="N55:R55"/>
    <mergeCell ref="N56:R56"/>
    <mergeCell ref="L61:M61"/>
    <mergeCell ref="G65:K65"/>
    <mergeCell ref="G63:K63"/>
    <mergeCell ref="G64:K64"/>
    <mergeCell ref="S63:X63"/>
    <mergeCell ref="S64:X64"/>
    <mergeCell ref="G71:K71"/>
    <mergeCell ref="G72:K72"/>
    <mergeCell ref="I86:AL86"/>
    <mergeCell ref="G69:K69"/>
    <mergeCell ref="G70:K70"/>
    <mergeCell ref="G74:K74"/>
    <mergeCell ref="S69:X69"/>
    <mergeCell ref="S70:X70"/>
    <mergeCell ref="N70:R70"/>
    <mergeCell ref="N69:R69"/>
    <mergeCell ref="Y72:AH72"/>
    <mergeCell ref="L74:M74"/>
    <mergeCell ref="I84:AL84"/>
    <mergeCell ref="L72:M72"/>
    <mergeCell ref="N72:R72"/>
    <mergeCell ref="S72:X72"/>
    <mergeCell ref="N73:R73"/>
    <mergeCell ref="S73:X73"/>
    <mergeCell ref="L70:M70"/>
    <mergeCell ref="L73:M73"/>
    <mergeCell ref="AI73:BB73"/>
    <mergeCell ref="U74:V74"/>
    <mergeCell ref="W74:Y74"/>
    <mergeCell ref="AA74:AD74"/>
    <mergeCell ref="Y71:AH71"/>
    <mergeCell ref="L71:M71"/>
    <mergeCell ref="I85:AL85"/>
    <mergeCell ref="G73:K73"/>
    <mergeCell ref="G83:I83"/>
    <mergeCell ref="G82:I82"/>
    <mergeCell ref="G81:I81"/>
    <mergeCell ref="G50:K50"/>
    <mergeCell ref="S47:X47"/>
    <mergeCell ref="N50:R50"/>
    <mergeCell ref="Y47:Z47"/>
    <mergeCell ref="AA47:AD47"/>
    <mergeCell ref="AE47:AH47"/>
    <mergeCell ref="G51:K51"/>
    <mergeCell ref="G52:K52"/>
    <mergeCell ref="G62:K62"/>
    <mergeCell ref="G66:K66"/>
    <mergeCell ref="G67:K67"/>
    <mergeCell ref="N71:R71"/>
    <mergeCell ref="S71:X71"/>
    <mergeCell ref="N49:R49"/>
    <mergeCell ref="Y60:AH60"/>
    <mergeCell ref="AI48:BB48"/>
    <mergeCell ref="Y59:AH59"/>
    <mergeCell ref="Y58:AH58"/>
    <mergeCell ref="Y57:AH57"/>
    <mergeCell ref="A74:F76"/>
    <mergeCell ref="L75:M76"/>
    <mergeCell ref="N75:BB76"/>
    <mergeCell ref="L63:M63"/>
    <mergeCell ref="L64:M64"/>
    <mergeCell ref="L65:M65"/>
    <mergeCell ref="L66:M66"/>
    <mergeCell ref="L67:M67"/>
    <mergeCell ref="L68:M68"/>
    <mergeCell ref="L69:M69"/>
    <mergeCell ref="AF74:AJ74"/>
    <mergeCell ref="AL74:AN74"/>
    <mergeCell ref="AP74:AR74"/>
    <mergeCell ref="AI66:BB66"/>
    <mergeCell ref="AI65:BB65"/>
    <mergeCell ref="Y73:AH73"/>
    <mergeCell ref="A65:F68"/>
    <mergeCell ref="S66:X66"/>
    <mergeCell ref="S67:X67"/>
    <mergeCell ref="S68:X68"/>
    <mergeCell ref="G68:K68"/>
    <mergeCell ref="N67:R67"/>
    <mergeCell ref="N66:R66"/>
    <mergeCell ref="N65:R65"/>
    <mergeCell ref="A22:F37"/>
    <mergeCell ref="G28:K28"/>
    <mergeCell ref="L28:M28"/>
    <mergeCell ref="S34:X34"/>
    <mergeCell ref="N22:R22"/>
    <mergeCell ref="S26:X26"/>
    <mergeCell ref="G22:K22"/>
    <mergeCell ref="V35:X35"/>
    <mergeCell ref="T35:U35"/>
    <mergeCell ref="N33:R33"/>
    <mergeCell ref="G25:K25"/>
    <mergeCell ref="G26:K26"/>
    <mergeCell ref="G27:K27"/>
    <mergeCell ref="G29:K29"/>
    <mergeCell ref="G30:K30"/>
    <mergeCell ref="N26:R26"/>
    <mergeCell ref="N25:R25"/>
    <mergeCell ref="N23:R23"/>
    <mergeCell ref="S33:X33"/>
    <mergeCell ref="N27:R27"/>
    <mergeCell ref="S22:X22"/>
    <mergeCell ref="L32:M32"/>
    <mergeCell ref="S27:V27"/>
    <mergeCell ref="W27:X27"/>
    <mergeCell ref="Z37:AA37"/>
    <mergeCell ref="Y29:AH29"/>
    <mergeCell ref="Y41:AH41"/>
    <mergeCell ref="Y49:AH49"/>
    <mergeCell ref="Y48:AH48"/>
    <mergeCell ref="Y34:AH34"/>
    <mergeCell ref="AG37:AI37"/>
    <mergeCell ref="AB35:AC35"/>
    <mergeCell ref="AC37:AE37"/>
    <mergeCell ref="AI39:BB39"/>
    <mergeCell ref="AI38:BB38"/>
    <mergeCell ref="AI34:BB34"/>
    <mergeCell ref="AK37:AM37"/>
    <mergeCell ref="AX35:BA35"/>
    <mergeCell ref="Y32:AH32"/>
    <mergeCell ref="Y30:AH30"/>
    <mergeCell ref="Y45:AH45"/>
    <mergeCell ref="Y44:AH44"/>
    <mergeCell ref="Y42:AH42"/>
    <mergeCell ref="AC43:AE43"/>
    <mergeCell ref="Y43:AB43"/>
    <mergeCell ref="Y36:BB36"/>
    <mergeCell ref="AW37:BB37"/>
    <mergeCell ref="U2:AV2"/>
    <mergeCell ref="U3:AV3"/>
    <mergeCell ref="U4:AV4"/>
    <mergeCell ref="U5:AV5"/>
    <mergeCell ref="Y22:AH22"/>
    <mergeCell ref="U8:AP8"/>
    <mergeCell ref="Y33:AH33"/>
    <mergeCell ref="Y25:AH25"/>
    <mergeCell ref="Y24:AH24"/>
    <mergeCell ref="Y23:Z23"/>
    <mergeCell ref="S23:X23"/>
    <mergeCell ref="S24:X24"/>
    <mergeCell ref="AB15:AI15"/>
    <mergeCell ref="AB14:AI14"/>
    <mergeCell ref="AK13:AR15"/>
    <mergeCell ref="AI26:BB26"/>
    <mergeCell ref="AI30:BB30"/>
    <mergeCell ref="AA23:AB23"/>
    <mergeCell ref="AC23:AH23"/>
    <mergeCell ref="AI29:BB29"/>
    <mergeCell ref="AI24:BB24"/>
    <mergeCell ref="S25:X25"/>
    <mergeCell ref="Y26:AH26"/>
    <mergeCell ref="AL27:AM27"/>
    <mergeCell ref="BX22:CK31"/>
    <mergeCell ref="BM30:BV37"/>
    <mergeCell ref="BC38:BL46"/>
    <mergeCell ref="BM38:BV46"/>
    <mergeCell ref="BC47:BL55"/>
    <mergeCell ref="BM47:BV55"/>
    <mergeCell ref="AI23:BB23"/>
    <mergeCell ref="AI22:BB22"/>
    <mergeCell ref="AI33:BB33"/>
    <mergeCell ref="BC22:BL29"/>
    <mergeCell ref="BM22:BV29"/>
    <mergeCell ref="BC30:BL37"/>
    <mergeCell ref="AF43:AI43"/>
    <mergeCell ref="AI45:BB45"/>
    <mergeCell ref="AL35:AN35"/>
    <mergeCell ref="AE35:AF35"/>
    <mergeCell ref="AH35:AJ35"/>
    <mergeCell ref="BX52:CK60"/>
    <mergeCell ref="BX32:CK41"/>
    <mergeCell ref="AI42:BB42"/>
    <mergeCell ref="AI41:BB41"/>
    <mergeCell ref="AI40:BB40"/>
    <mergeCell ref="AI47:BB47"/>
    <mergeCell ref="BX42:CK51"/>
    <mergeCell ref="J83:AA83"/>
    <mergeCell ref="BH79:CK79"/>
    <mergeCell ref="BE80:BG80"/>
    <mergeCell ref="BE81:BG81"/>
    <mergeCell ref="BE82:BG82"/>
    <mergeCell ref="BE83:BG83"/>
    <mergeCell ref="BH80:CK80"/>
    <mergeCell ref="AI57:BB57"/>
    <mergeCell ref="AI56:BB56"/>
    <mergeCell ref="Y64:AH64"/>
    <mergeCell ref="AI60:BB60"/>
    <mergeCell ref="S61:X61"/>
    <mergeCell ref="N57:R57"/>
    <mergeCell ref="S58:X58"/>
    <mergeCell ref="S59:X59"/>
    <mergeCell ref="S60:X60"/>
    <mergeCell ref="AI68:BB68"/>
    <mergeCell ref="AI67:BB67"/>
    <mergeCell ref="L62:M62"/>
    <mergeCell ref="BM56:BV64"/>
    <mergeCell ref="AI63:BB63"/>
    <mergeCell ref="AI62:BB62"/>
    <mergeCell ref="AI59:BB59"/>
    <mergeCell ref="AI58:BB58"/>
    <mergeCell ref="G80:I80"/>
    <mergeCell ref="G79:I79"/>
    <mergeCell ref="J79:AA79"/>
    <mergeCell ref="J80:AA80"/>
    <mergeCell ref="AI28:BB28"/>
    <mergeCell ref="AI53:BB53"/>
    <mergeCell ref="AI52:BB52"/>
    <mergeCell ref="AI51:BB51"/>
    <mergeCell ref="AI44:BB44"/>
    <mergeCell ref="AI50:BB50"/>
    <mergeCell ref="AI49:BB49"/>
    <mergeCell ref="AI55:BB55"/>
    <mergeCell ref="Y53:AH53"/>
    <mergeCell ref="Y52:AH52"/>
    <mergeCell ref="AI61:BB61"/>
    <mergeCell ref="Y63:AH63"/>
    <mergeCell ref="Y62:AH62"/>
    <mergeCell ref="Y61:AH61"/>
    <mergeCell ref="Y46:AH46"/>
    <mergeCell ref="AP35:AR35"/>
    <mergeCell ref="Y56:AH56"/>
    <mergeCell ref="AI46:BB46"/>
    <mergeCell ref="Y51:AH51"/>
    <mergeCell ref="Y50:AH50"/>
    <mergeCell ref="L58:M58"/>
    <mergeCell ref="L59:M59"/>
    <mergeCell ref="N51:R51"/>
    <mergeCell ref="S65:X65"/>
    <mergeCell ref="S62:X62"/>
    <mergeCell ref="N63:R63"/>
    <mergeCell ref="S52:X52"/>
    <mergeCell ref="Y70:AH70"/>
    <mergeCell ref="Y69:AH69"/>
    <mergeCell ref="AD80:AN80"/>
    <mergeCell ref="AD81:AN81"/>
    <mergeCell ref="AD82:AN82"/>
    <mergeCell ref="AD83:AN83"/>
    <mergeCell ref="A77:CK77"/>
    <mergeCell ref="Y68:AH68"/>
    <mergeCell ref="AO83:AP83"/>
    <mergeCell ref="AO81:AP81"/>
    <mergeCell ref="N74:O74"/>
    <mergeCell ref="P74:T74"/>
    <mergeCell ref="G75:K76"/>
    <mergeCell ref="BX61:CK68"/>
    <mergeCell ref="A38:F64"/>
    <mergeCell ref="N64:R64"/>
    <mergeCell ref="N62:R62"/>
    <mergeCell ref="N61:R61"/>
    <mergeCell ref="J81:AA81"/>
    <mergeCell ref="J82:AA82"/>
    <mergeCell ref="L43:M43"/>
    <mergeCell ref="L44:M44"/>
    <mergeCell ref="N45:R45"/>
    <mergeCell ref="N44:R44"/>
    <mergeCell ref="N54:R54"/>
    <mergeCell ref="S44:X44"/>
    <mergeCell ref="N41:R41"/>
    <mergeCell ref="L45:M45"/>
    <mergeCell ref="L49:M49"/>
    <mergeCell ref="L50:M50"/>
    <mergeCell ref="L51:M51"/>
    <mergeCell ref="L52:M52"/>
    <mergeCell ref="N52:R52"/>
    <mergeCell ref="N43:R43"/>
    <mergeCell ref="AD79:AN79"/>
    <mergeCell ref="S45:X45"/>
    <mergeCell ref="S50:X50"/>
    <mergeCell ref="S49:X49"/>
    <mergeCell ref="L46:M46"/>
    <mergeCell ref="N48:R48"/>
    <mergeCell ref="S48:X48"/>
    <mergeCell ref="N47:R47"/>
    <mergeCell ref="AB79:AB83"/>
    <mergeCell ref="N53:R53"/>
    <mergeCell ref="N46:R46"/>
    <mergeCell ref="N60:R60"/>
    <mergeCell ref="S46:X46"/>
    <mergeCell ref="L47:M47"/>
    <mergeCell ref="L48:M48"/>
    <mergeCell ref="S51:X51"/>
  </mergeCells>
  <phoneticPr fontId="3"/>
  <conditionalFormatting sqref="S22:X23">
    <cfRule type="expression" dxfId="22" priority="51">
      <formula>NOT(OR((S22="問題無")))</formula>
    </cfRule>
  </conditionalFormatting>
  <conditionalFormatting sqref="S24:X25">
    <cfRule type="expression" dxfId="21" priority="49">
      <formula>NOT(OR((S24="支障なし")))</formula>
    </cfRule>
  </conditionalFormatting>
  <conditionalFormatting sqref="S26:X26">
    <cfRule type="expression" dxfId="20" priority="48">
      <formula>NOT(OR((S26="普通")))</formula>
    </cfRule>
  </conditionalFormatting>
  <conditionalFormatting sqref="S28:X31">
    <cfRule type="expression" dxfId="19" priority="3">
      <formula>NOT(OR((S28="無")))</formula>
    </cfRule>
  </conditionalFormatting>
  <conditionalFormatting sqref="S32:X34">
    <cfRule type="expression" dxfId="18" priority="41">
      <formula>NOT(OR((S32="支障なし")))</formula>
    </cfRule>
  </conditionalFormatting>
  <conditionalFormatting sqref="S36:X36">
    <cfRule type="expression" dxfId="17" priority="40">
      <formula>NOT(OR((S36="問題無")))</formula>
    </cfRule>
  </conditionalFormatting>
  <conditionalFormatting sqref="S38:X39">
    <cfRule type="expression" dxfId="16" priority="38">
      <formula>NOT(OR((S38="自立")))</formula>
    </cfRule>
  </conditionalFormatting>
  <conditionalFormatting sqref="S40:X40">
    <cfRule type="expression" dxfId="15" priority="37">
      <formula>NOT(OR((S40="支障なし")))</formula>
    </cfRule>
  </conditionalFormatting>
  <conditionalFormatting sqref="S41:X41">
    <cfRule type="expression" dxfId="14" priority="36">
      <formula>NOT(OR((S41="自立")))</formula>
    </cfRule>
  </conditionalFormatting>
  <conditionalFormatting sqref="S42:X42">
    <cfRule type="expression" dxfId="13" priority="35">
      <formula>NOT(OR((S42="問題無")))</formula>
    </cfRule>
  </conditionalFormatting>
  <conditionalFormatting sqref="S44:X44">
    <cfRule type="expression" dxfId="12" priority="34">
      <formula>NOT(OR((S44="普通")))</formula>
    </cfRule>
  </conditionalFormatting>
  <conditionalFormatting sqref="S45:X45">
    <cfRule type="expression" dxfId="11" priority="33">
      <formula>NOT(OR((S45="適切")))</formula>
    </cfRule>
  </conditionalFormatting>
  <conditionalFormatting sqref="S46:X60">
    <cfRule type="expression" dxfId="10" priority="16">
      <formula>NOT(OR((S46="自立")))</formula>
    </cfRule>
  </conditionalFormatting>
  <conditionalFormatting sqref="S61:X61">
    <cfRule type="expression" dxfId="9" priority="15">
      <formula>NOT(OR((S61="支障なし")))</formula>
    </cfRule>
  </conditionalFormatting>
  <conditionalFormatting sqref="S62:X63">
    <cfRule type="expression" dxfId="8" priority="13">
      <formula>NOT(OR((S62="できる")))</formula>
    </cfRule>
  </conditionalFormatting>
  <conditionalFormatting sqref="S64:X64">
    <cfRule type="expression" dxfId="7" priority="12">
      <formula>NOT(OR((S64="通じる")))</formula>
    </cfRule>
  </conditionalFormatting>
  <conditionalFormatting sqref="S65:X70">
    <cfRule type="expression" dxfId="6" priority="6">
      <formula>NOT(OR((S65="支障なし")))</formula>
    </cfRule>
  </conditionalFormatting>
  <conditionalFormatting sqref="S71:X71">
    <cfRule type="expression" dxfId="5" priority="5">
      <formula>NOT(OR((S71="必要なし")))</formula>
    </cfRule>
  </conditionalFormatting>
  <conditionalFormatting sqref="AA47">
    <cfRule type="expression" dxfId="4" priority="1">
      <formula>NOT(OR((AA47="無")))</formula>
    </cfRule>
  </conditionalFormatting>
  <conditionalFormatting sqref="AA23:AB23">
    <cfRule type="expression" dxfId="3" priority="2">
      <formula>NOT(OR((AA23="無")))</formula>
    </cfRule>
  </conditionalFormatting>
  <conditionalFormatting sqref="AI27:AK27">
    <cfRule type="cellIs" dxfId="2" priority="53" operator="lessThan">
      <formula>18.5</formula>
    </cfRule>
  </conditionalFormatting>
  <dataValidations xWindow="134" yWindow="825" count="15">
    <dataValidation allowBlank="1" showErrorMessage="1" sqref="W27 BI84:BR88 AB13 N13:N15 N10 BE79:BE83 AO79:AP83 AR84:BG88 AQ79:AQ88 BH83:BH88 I84:I88 J80:J88 K84:AL88" xr:uid="{00000000-0002-0000-0100-000000000000}"/>
    <dataValidation allowBlank="1" showErrorMessage="1" promptTitle="健康状態" prompt="既往歴、主傷症、症状、痛み等　を入力する。" sqref="A13" xr:uid="{00000000-0002-0000-0100-000001000000}"/>
    <dataValidation allowBlank="1" showErrorMessage="1" prompt="この項目は、課題整理総括表へリンクします。（原因・事実・備考・できること・できそうなこと）" sqref="Y65:BB65 Y24:BB25 Y31:BB34 Y38:BB41 Y69:BB70 Y54:BB61 Y46:Y49 Z48:AD49 Z46:AD46 AE46:AE49 AI46:BB49 AF46:AH46 AF48:AH49" xr:uid="{00000000-0002-0000-0100-000002000000}"/>
    <dataValidation allowBlank="1" showInputMessage="1" showErrorMessage="1" promptTitle="作成日" prompt="_x000a_「１．基本情報シート」 とリンクしているので、入力不要です。" sqref="BT10" xr:uid="{00000000-0002-0000-0100-000003000000}"/>
    <dataValidation allowBlank="1" showErrorMessage="1" promptTitle="Ｆ 環境因子" prompt="_x000a_以下のような環境因子を記載する。_x000a_・家族構成及び家族の健康状態_x000a_・家族・親戚との交流、つながり_x000a_・経済状況_x000a_・住環境（立地状況）_x000a_・よく利用していた社会資源_x000a_・福祉用具・自助具_x000a_・医療・保険・福祉サービス_x000a_・友人など家までの距離　　等" sqref="A79:F83 J79" xr:uid="{00000000-0002-0000-0100-000004000000}"/>
    <dataValidation allowBlank="1" showErrorMessage="1" promptTitle="Ｇ 個人因子" prompt="_x000a_以下のような個人因子を記載する。_x000a_年齢、生育歴、趣味・嗜好、性格、_x000a_価値観、職歴　　等" sqref="AB79 AD79:AN79 AD80:AN83" xr:uid="{00000000-0002-0000-0100-000005000000}"/>
    <dataValidation allowBlank="1" showErrorMessage="1" promptTitle="関連" prompt="_x000a_見通しに対応する関連事項を番号や記号で記載する。_x000a__x000a_【例】_x000a_・視力⇒　Ａ-１_x000a_・環境因子・促進因子⇒　Ｆ-ｂ-1_x000a__x000a__x000a_" sqref="BT84:BW88" xr:uid="{00000000-0002-0000-0100-000006000000}"/>
    <dataValidation allowBlank="1" showErrorMessage="1" promptTitle="見通し" prompt="_x000a_この項目は、課題整理総括表へリンクします。" sqref="BX84:CK88 BX22 BX61 BX52 BX32" xr:uid="{00000000-0002-0000-0100-000007000000}"/>
    <dataValidation allowBlank="1" showErrorMessage="1" promptTitle="根本的な原因・課題" prompt="_x000a_この項目は、課題整理総括表へリンクします。" sqref="BX16:CK18 BK16:BU18 BN13:BN15" xr:uid="{00000000-0002-0000-0100-000008000000}"/>
    <dataValidation allowBlank="1" showInputMessage="1" showErrorMessage="1" promptTitle="作成者" prompt="_x000a_「１．基本情報シート」 とリンクしているので、入力不要です。" sqref="AT11 AX11" xr:uid="{00000000-0002-0000-0100-000009000000}"/>
    <dataValidation errorStyle="warning" allowBlank="1" showInputMessage="1" showErrorMessage="1" sqref="AL74:AN74" xr:uid="{00000000-0002-0000-0100-00000A000000}"/>
    <dataValidation imeMode="off" allowBlank="1" showInputMessage="1" showErrorMessage="1" sqref="H22:K35 G22:G76 H37:K76 AB27:AC27 AI27:AK27" xr:uid="{00000000-0002-0000-0100-00000B000000}"/>
    <dataValidation type="list" errorStyle="warning" allowBlank="1" showInputMessage="1" showErrorMessage="1" errorTitle="任意入力可能" error="入力した内容でよければ、「はい(Y)」をクリック" sqref="Y37" xr:uid="{00000000-0002-0000-0100-00000C000000}">
      <formula1>"✔"</formula1>
    </dataValidation>
    <dataValidation errorStyle="warning" allowBlank="1" showInputMessage="1" showErrorMessage="1" error="入力した内容でよければ、「はい(Y)」をクリック" sqref="Z37:AA37" xr:uid="{00000000-0002-0000-0100-00000D000000}"/>
    <dataValidation errorStyle="warning" imeMode="off" allowBlank="1" showInputMessage="1" showErrorMessage="1" sqref="S27:V27" xr:uid="{00000000-0002-0000-0100-00000E000000}"/>
  </dataValidations>
  <pageMargins left="0.59055118110236227" right="0.39370078740157483" top="0" bottom="0" header="0.31496062992125984" footer="0.11811023622047245"/>
  <pageSetup paperSize="8" orientation="portrait" cellComments="asDisplayed" r:id="rId1"/>
  <headerFooter alignWithMargins="0">
    <oddFooter>&amp;R&amp;"New York,標準"&amp;9&amp;P</oddFooter>
  </headerFooter>
  <ignoredErrors>
    <ignoredError sqref="G79:G83 AC79:AC83 AO79:AO83 BE79:BE83" numberStoredAsText="1"/>
  </ignoredErrors>
  <legacyDrawing r:id="rId2"/>
  <extLst>
    <ext xmlns:x14="http://schemas.microsoft.com/office/spreadsheetml/2009/9/main" uri="{CCE6A557-97BC-4b89-ADB6-D9C93CAAB3DF}">
      <x14:dataValidations xmlns:xm="http://schemas.microsoft.com/office/excel/2006/main" xWindow="134" yWindow="825" count="57">
        <x14:dataValidation type="list" errorStyle="warning" allowBlank="1" showInputMessage="1" xr:uid="{00000000-0002-0000-0100-00000F000000}">
          <x14:formula1>
            <xm:f>リスト一覧!$P$20:$P$21</xm:f>
          </x14:formula1>
          <xm:sqref>Y37</xm:sqref>
        </x14:dataValidation>
        <x14:dataValidation type="list" errorStyle="warning" allowBlank="1" showInputMessage="1" errorTitle="任意入力可能" error="入力した内容でよければ、「はい(Y)」をクリック" xr:uid="{00000000-0002-0000-0100-000010000000}">
          <x14:formula1>
            <xm:f>リスト一覧!$I$40:$I$41</xm:f>
          </x14:formula1>
          <xm:sqref>AO74 N74:O74 U74:V74 Z74 AE74 AK74</xm:sqref>
        </x14:dataValidation>
        <x14:dataValidation type="list" errorStyle="warning" allowBlank="1" errorTitle="任意入力可能" error="入力した内容でよければ、「はい(Y)」をクリック" promptTitle="麻痺・拘縮" prompt="_x000a_プルダウン式になっています。_x000a_右に表示される『▼』をクリックして該当する項目を選択してください。" xr:uid="{00000000-0002-0000-0100-000011000000}">
          <x14:formula1>
            <xm:f>リスト一覧!$K$20:$K$22</xm:f>
          </x14:formula1>
          <xm:sqref>S31:X31</xm:sqref>
        </x14:dataValidation>
        <x14:dataValidation type="list" errorStyle="warning" allowBlank="1" showInputMessage="1" errorTitle="任意入力可能" error="入力した内容でよければ、「はい(Y)」をクリック" promptTitle="視力" prompt="_x000a_プルダウン式になっています。_x000a_右に表示される『▼』をクリックして該当する項目を選択してください。" xr:uid="{00000000-0002-0000-0100-000012000000}">
          <x14:formula1>
            <xm:f>リスト一覧!$B$20:$B$23</xm:f>
          </x14:formula1>
          <xm:sqref>S22:X22</xm:sqref>
        </x14:dataValidation>
        <x14:dataValidation type="list" errorStyle="warning" allowBlank="1" errorTitle="任意入力可能" error="入力した内容でよければ、「はい(Y)」をクリック" promptTitle="聴力" prompt="_x000a_プルダウン式になっています。_x000a_右に表示される『▼』をクリックして該当する項目を選択してください。" xr:uid="{00000000-0002-0000-0100-000013000000}">
          <x14:formula1>
            <xm:f>リスト一覧!$C$20:$C$23</xm:f>
          </x14:formula1>
          <xm:sqref>S23:X23</xm:sqref>
        </x14:dataValidation>
        <x14:dataValidation type="list" errorStyle="warning" allowBlank="1" errorTitle="任意入力可能" error="入力した内容でよければ、「はい(Y)」をクリック" xr:uid="{00000000-0002-0000-0100-000014000000}">
          <x14:formula1>
            <xm:f>リスト一覧!$E$28:$E$32</xm:f>
          </x14:formula1>
          <xm:sqref>S47:X47</xm:sqref>
        </x14:dataValidation>
        <x14:dataValidation type="list" errorStyle="warning" allowBlank="1" errorTitle="任意入力可能" error="入力した内容でよければ、「はい(Y)」をクリック" promptTitle="移動（室内）"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5000000}">
          <x14:formula1>
            <xm:f>リスト一覧!$B$28:$B$32</xm:f>
          </x14:formula1>
          <xm:sqref>S38:X38</xm:sqref>
        </x14:dataValidation>
        <x14:dataValidation type="list" errorStyle="warning" allowBlank="1" errorTitle="任意入力可能" error="入力した内容でよければ、「はい(Y)」をクリック" promptTitle="移動（屋外）"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6000000}">
          <x14:formula1>
            <xm:f>リスト一覧!$C$28:$C$32</xm:f>
          </x14:formula1>
          <xm:sqref>S39:X39</xm:sqref>
        </x14:dataValidation>
        <x14:dataValidation type="list" errorStyle="warning" allowBlank="1" errorTitle="任意入力可能" error="入力した内容でよければ、「はい(Y)」をクリック" promptTitle="食事内容"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7000000}">
          <x14:formula1>
            <xm:f>リスト一覧!$D$28:$D$30</xm:f>
          </x14:formula1>
          <xm:sqref>S40:X40</xm:sqref>
        </x14:dataValidation>
        <x14:dataValidation type="list" errorStyle="warning" allowBlank="1" errorTitle="任意入力可能" error="入力した内容でよければ、「はい(Y)」をクリック" promptTitle="食事摂取（動作）"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8000000}">
          <x14:formula1>
            <xm:f>リスト一覧!$E$28:$E$32</xm:f>
          </x14:formula1>
          <xm:sqref>S41:X41</xm:sqref>
        </x14:dataValidation>
        <x14:dataValidation type="list" errorStyle="warning" allowBlank="1" showInputMessage="1" errorTitle="任意入力可能" error="入力した内容でよければ、「はい(Y)」をクリック" promptTitle="食事摂取（問題）" prompt="_x000a_プルダウン式になっています。_x000a_右に表示される『▼』をクリックして該当する項目を選択してください。" xr:uid="{00000000-0002-0000-0100-000019000000}">
          <x14:formula1>
            <xm:f>リスト一覧!$F$28:$F$32</xm:f>
          </x14:formula1>
          <xm:sqref>S42:X42</xm:sqref>
        </x14:dataValidation>
        <x14:dataValidation type="list" errorStyle="warning" allowBlank="1" showErrorMessage="1" promptTitle="食事摂取（問題）" prompt="_x000a_プルダウン式になっています。_x000a_右に表示される『▼』をクリックして該当する項目を選択してください。" xr:uid="{00000000-0002-0000-0100-00001A000000}">
          <x14:formula1>
            <xm:f>リスト一覧!$F$28:$F$32</xm:f>
          </x14:formula1>
          <xm:sqref>S42:X42</xm:sqref>
        </x14:dataValidation>
        <x14:dataValidation type="list" errorStyle="warning" allowBlank="1" showInputMessage="1" errorTitle="任意入力可能" error="入力した内容でよければ、「はい(Y)」をクリック" xr:uid="{00000000-0002-0000-0100-00001B000000}">
          <x14:formula1>
            <xm:f>リスト一覧!$H$28:$H$35</xm:f>
          </x14:formula1>
          <xm:sqref>AF43:AI43</xm:sqref>
        </x14:dataValidation>
        <x14:dataValidation type="list" errorStyle="warning" allowBlank="1" errorTitle="任意入力可能" error="入力した内容でよければ、「はい(Y)」をクリック" xr:uid="{00000000-0002-0000-0100-00001C000000}">
          <x14:formula1>
            <xm:f>リスト一覧!$J$28:$J$30</xm:f>
          </x14:formula1>
          <xm:sqref>S45:X45</xm:sqref>
        </x14:dataValidation>
        <x14:dataValidation type="list" errorStyle="warning" allowBlank="1" errorTitle="任意入力可能" error="入力した内容でよければ、「はい(Y)」をクリック" promptTitle="食事摂取量" prompt="_x000a_プルダウン式になっています。_x000a_右に表示される『▼』をクリックして該当する項目を選択してください。" xr:uid="{00000000-0002-0000-0100-00001D000000}">
          <x14:formula1>
            <xm:f>リスト一覧!$I$28:$I$31</xm:f>
          </x14:formula1>
          <xm:sqref>S44:X44</xm:sqref>
        </x14:dataValidation>
        <x14:dataValidation type="list" allowBlank="1" showErrorMessage="1" promptTitle="水分摂取" prompt="_x000a_プルダウン式になっています。_x000a_右に表示される『▼』をクリックして該当する項目を選択してください。" xr:uid="{00000000-0002-0000-0100-00001E000000}">
          <x14:formula1>
            <xm:f>リスト一覧!$J$28:$J$30</xm:f>
          </x14:formula1>
          <xm:sqref>S45:X45</xm:sqref>
        </x14:dataValidation>
        <x14:dataValidation type="list" allowBlank="1" showInputMessage="1" showErrorMessage="1" xr:uid="{00000000-0002-0000-0100-00001F000000}">
          <x14:formula1>
            <xm:f>リスト一覧!$K$28:$K$32</xm:f>
          </x14:formula1>
          <xm:sqref>S47:X47</xm:sqref>
        </x14:dataValidation>
        <x14:dataValidation type="list" errorStyle="warning" allowBlank="1" errorTitle="任意入力可能" error="入力した内容でよければ、「はい(Y)」をクリック" promptTitle="排泄動作"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0000000}">
          <x14:formula1>
            <xm:f>リスト一覧!$K$28:$K$32</xm:f>
          </x14:formula1>
          <xm:sqref>S46:X46</xm:sqref>
        </x14:dataValidation>
        <x14:dataValidation type="list" allowBlank="1" showInputMessage="1" showErrorMessage="1" promptTitle="口腔ケア"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1000000}">
          <x14:formula1>
            <xm:f>リスト一覧!$L$28:$L$32</xm:f>
          </x14:formula1>
          <xm:sqref>S47:X47</xm:sqref>
        </x14:dataValidation>
        <x14:dataValidation type="list" errorStyle="warning" allowBlank="1" showInputMessage="1" errorTitle="任意入力可能" error="入力した内容でよければ、「はい(Y)」をクリック" xr:uid="{00000000-0002-0000-0100-000022000000}">
          <x14:formula1>
            <xm:f>リスト一覧!$M$28:$M$30</xm:f>
          </x14:formula1>
          <xm:sqref>AA47:AD47</xm:sqref>
        </x14:dataValidation>
        <x14:dataValidation type="list" errorStyle="warning" allowBlank="1" errorTitle="任意入力可能" error="入力した内容でよければ、「はい(Y)」をクリック" promptTitle="入浴"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3000000}">
          <x14:formula1>
            <xm:f>リスト一覧!$N$28:$N$32</xm:f>
          </x14:formula1>
          <xm:sqref>S48:X48</xm:sqref>
        </x14:dataValidation>
        <x14:dataValidation type="list" errorStyle="warning" allowBlank="1" errorTitle="任意入力可能" error="入力した内容でよければ、「はい(Y)」をクリック" promptTitle="更衣"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4000000}">
          <x14:formula1>
            <xm:f>リスト一覧!$O$28:$O$32</xm:f>
          </x14:formula1>
          <xm:sqref>S49:X49</xm:sqref>
        </x14:dataValidation>
        <x14:dataValidation type="list" errorStyle="warning" allowBlank="1" errorTitle="任意入力可能" error="入力した内容でよければ、「はい(Y)」をクリック" promptTitle="整容" prompt="_x000a_プルダウン式になっています。_x000a_右に表示される『▼』をクリックして該当する項目を選択してください。" xr:uid="{00000000-0002-0000-0100-000025000000}">
          <x14:formula1>
            <xm:f>リスト一覧!$P$28:$P$32</xm:f>
          </x14:formula1>
          <xm:sqref>S50:X50</xm:sqref>
        </x14:dataValidation>
        <x14:dataValidation type="list" errorStyle="warning" allowBlank="1" errorTitle="任意入力可能" error="入力した内容でよければ、「はい(Y)」をクリック" promptTitle="寝返り" prompt="_x000a_プルダウン式になっています。_x000a_右に表示される『▼』をクリックして該当する項目を選択してください。" xr:uid="{00000000-0002-0000-0100-000026000000}">
          <x14:formula1>
            <xm:f>リスト一覧!$Q$28:$Q$32</xm:f>
          </x14:formula1>
          <xm:sqref>S51:X51</xm:sqref>
        </x14:dataValidation>
        <x14:dataValidation type="list" errorStyle="warning" allowBlank="1" errorTitle="任意入力可能" error="入力した内容でよければ、「はい(Y)」をクリック" promptTitle="服薬"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7000000}">
          <x14:formula1>
            <xm:f>リスト一覧!$T$28:$T$32</xm:f>
          </x14:formula1>
          <xm:sqref>S54:X54</xm:sqref>
        </x14:dataValidation>
        <x14:dataValidation type="list" errorStyle="warning" allowBlank="1" errorTitle="任意入力可能" error="入力した内容でよければ、「はい(Y)」をクリック" promptTitle="起き上がり" prompt="_x000a_プルダウン式になっています。_x000a_右に表示される『▼』をクリックして該当する項目を選択してください。" xr:uid="{00000000-0002-0000-0100-000028000000}">
          <x14:formula1>
            <xm:f>リスト一覧!$R$28:$R$32</xm:f>
          </x14:formula1>
          <xm:sqref>S52:X52</xm:sqref>
        </x14:dataValidation>
        <x14:dataValidation type="list" errorStyle="warning" allowBlank="1" errorTitle="任意入力可能" error="入力した内容でよければ、「はい(Y)」をクリック" promptTitle="移乗" prompt="_x000a_プルダウン式になっています。_x000a_右に表示される『▼』をクリックして該当する項目を選択してください。" xr:uid="{00000000-0002-0000-0100-000029000000}">
          <x14:formula1>
            <xm:f>リスト一覧!$S$28:$S$32</xm:f>
          </x14:formula1>
          <xm:sqref>S53:X53</xm:sqref>
        </x14:dataValidation>
        <x14:dataValidation type="list" errorStyle="warning" allowBlank="1" errorTitle="任意入力可能" error="入力した内容でよければ、「はい(Y)」をクリック" promptTitle="調理（献立・片付含む）"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A000000}">
          <x14:formula1>
            <xm:f>リスト一覧!$U$28:$U$32</xm:f>
          </x14:formula1>
          <xm:sqref>S55:X55</xm:sqref>
        </x14:dataValidation>
        <x14:dataValidation type="list" errorStyle="warning" allowBlank="1" errorTitle="任意入力可能" error="入力した内容でよければ、「はい(Y)」をクリック" promptTitle="掃除（ゴミ出し含む）"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B000000}">
          <x14:formula1>
            <xm:f>リスト一覧!$V$28:$V$32</xm:f>
          </x14:formula1>
          <xm:sqref>S56:X56</xm:sqref>
        </x14:dataValidation>
        <x14:dataValidation type="list" errorStyle="warning" allowBlank="1" errorTitle="任意入力可能" error="入力した内容でよければ、「はい(Y)」をクリック" promptTitle="洗濯"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C000000}">
          <x14:formula1>
            <xm:f>リスト一覧!$W$28:$W$32</xm:f>
          </x14:formula1>
          <xm:sqref>S57:X57</xm:sqref>
        </x14:dataValidation>
        <x14:dataValidation type="list" errorStyle="warning" allowBlank="1" errorTitle="任意入力可能" error="入力した内容でよければ、「はい(Y)」をクリック" promptTitle="買物"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D000000}">
          <x14:formula1>
            <xm:f>リスト一覧!$X$28:$X$32</xm:f>
          </x14:formula1>
          <xm:sqref>S58:X58</xm:sqref>
        </x14:dataValidation>
        <x14:dataValidation type="list" errorStyle="warning" allowBlank="1" errorTitle="任意入力可能" error="入力した内容でよければ、「はい(Y)」をクリック" promptTitle="整理・物品の管理"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E000000}">
          <x14:formula1>
            <xm:f>リスト一覧!$Y$28:$Y$32</xm:f>
          </x14:formula1>
          <xm:sqref>S59:X59</xm:sqref>
        </x14:dataValidation>
        <x14:dataValidation type="list" errorStyle="warning" allowBlank="1" errorTitle="任意入力可能" error="入力した内容でよければ、「はい(Y)」をクリック" promptTitle="金銭管理"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F000000}">
          <x14:formula1>
            <xm:f>リスト一覧!$Z$28:$Z$32</xm:f>
          </x14:formula1>
          <xm:sqref>S60:X60</xm:sqref>
        </x14:dataValidation>
        <x14:dataValidation type="list" errorStyle="warning" allowBlank="1" errorTitle="任意入力可能" error="入力した内容でよければ、「はい(Y)」をクリック" promptTitle="コミュニケーション能力"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0000000}">
          <x14:formula1>
            <xm:f>リスト一覧!$AA$28:$AA$30</xm:f>
          </x14:formula1>
          <xm:sqref>S61:X61</xm:sqref>
        </x14:dataValidation>
        <x14:dataValidation type="list" errorStyle="warning" allowBlank="1" errorTitle="任意入力可能" error="入力した内容でよければ、「はい(Y)」をクリック" promptTitle="意思伝達" prompt="_x000a_プルダウン式になっています。_x000a_右に表示される『▼』をクリックして該当する項目を選択してください。" xr:uid="{00000000-0002-0000-0100-000031000000}">
          <x14:formula1>
            <xm:f>リスト一覧!$AB$28:$AB$31</xm:f>
          </x14:formula1>
          <xm:sqref>S62:X62</xm:sqref>
        </x14:dataValidation>
        <x14:dataValidation type="list" errorStyle="warning" allowBlank="1" errorTitle="任意入力可能" error="入力した内容でよければ、「はい(Y)」をクリック" promptTitle="意思決定" prompt="_x000a_プルダウン式になっています。_x000a_右に表示される『▼』をクリックして該当する項目を選択してください。" xr:uid="{00000000-0002-0000-0100-000032000000}">
          <x14:formula1>
            <xm:f>リスト一覧!$AC$28:$AC$31</xm:f>
          </x14:formula1>
          <xm:sqref>S63:X63</xm:sqref>
        </x14:dataValidation>
        <x14:dataValidation type="list" errorStyle="warning" allowBlank="1" errorTitle="任意入力可能" error="入力した内容でよければ、「はい(Y)」をクリック" promptTitle="指示反応" prompt="_x000a_プルダウン式になっています。_x000a_右に表示される『▼』をクリックして該当する項目を選択してください。" xr:uid="{00000000-0002-0000-0100-000033000000}">
          <x14:formula1>
            <xm:f>リスト一覧!$AD$28:$AD$31</xm:f>
          </x14:formula1>
          <xm:sqref>S64:X64</xm:sqref>
        </x14:dataValidation>
        <x14:dataValidation type="list" errorStyle="warning" allowBlank="1" errorTitle="任意入力可能" error="入力した内容でよければ、「はい(Y)」をクリック" promptTitle="居住環境"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4000000}">
          <x14:formula1>
            <xm:f>リスト一覧!$F$40:$F$42</xm:f>
          </x14:formula1>
          <xm:sqref>S69:X69</xm:sqref>
        </x14:dataValidation>
        <x14:dataValidation type="list" errorStyle="warning" allowBlank="1" errorTitle="任意入力可能" error="入力した内容でよければ、「はい(Y)」をクリック" promptTitle="介護力"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5000000}">
          <x14:formula1>
            <xm:f>リスト一覧!$G$40:$G$42</xm:f>
          </x14:formula1>
          <xm:sqref>S70:X70</xm:sqref>
        </x14:dataValidation>
        <x14:dataValidation type="list" errorStyle="warning" allowBlank="1" errorTitle="任意入力可能" error="入力した内容でよければ、「はい(Y)」をクリック" promptTitle="介護力"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6000000}">
          <x14:formula1>
            <xm:f>リスト一覧!$H$40:$H$42</xm:f>
          </x14:formula1>
          <xm:sqref>S71:X71</xm:sqref>
        </x14:dataValidation>
        <x14:dataValidation type="list" errorStyle="warning" allowBlank="1" errorTitle="任意入力可能" error="入力した内容でよければ、「はい(Y)」をクリック" promptTitle="口腔衛生"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7000000}">
          <x14:formula1>
            <xm:f>リスト一覧!$E$20:$E$22</xm:f>
          </x14:formula1>
          <xm:sqref>S24:X24</xm:sqref>
        </x14:dataValidation>
        <x14:dataValidation type="list" errorStyle="warning" allowBlank="1" errorTitle="任意入力可能" error="入力した内容でよければ、「はい(Y)」をクリック" promptTitle="排尿・排便"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8000000}">
          <x14:formula1>
            <xm:f>リスト一覧!$F$20:$F$22</xm:f>
          </x14:formula1>
          <xm:sqref>S25:X25</xm:sqref>
        </x14:dataValidation>
        <x14:dataValidation type="list" errorStyle="warning" allowBlank="1" errorTitle="任意入力可能" error="入力した内容でよければ、「はい(Y)」をクリック" promptTitle="栄養状態" prompt="_x000a_プルダウン式になっています。_x000a_右に表示される『▼』をクリックして該当する項目を選択してください。" xr:uid="{00000000-0002-0000-0100-000039000000}">
          <x14:formula1>
            <xm:f>リスト一覧!$G$20:$G$23</xm:f>
          </x14:formula1>
          <xm:sqref>S26:X26</xm:sqref>
        </x14:dataValidation>
        <x14:dataValidation type="list" errorStyle="warning" allowBlank="1" errorTitle="任意入力可能" error="入力した内容でよければ、「はい(Y)」をクリック" promptTitle="アレルギー" prompt="_x000a_プルダウン式になっています。_x000a_右に表示される『▼』をクリックして該当する項目を選択してください。" xr:uid="{00000000-0002-0000-0100-00003A000000}">
          <x14:formula1>
            <xm:f>リスト一覧!$H$20:$H$22</xm:f>
          </x14:formula1>
          <xm:sqref>S28:X28</xm:sqref>
        </x14:dataValidation>
        <x14:dataValidation type="list" errorStyle="warning" allowBlank="1" errorTitle="任意入力可能" error="入力した内容でよければ、「はい(Y)」をクリック" promptTitle="麻痺・拘縮" prompt="_x000a_プルダウン式になっています。_x000a_右に表示される『▼』をクリックして該当する項目を選択してください。" xr:uid="{00000000-0002-0000-0100-00003B000000}">
          <x14:formula1>
            <xm:f>リスト一覧!$I$20:$I$22</xm:f>
          </x14:formula1>
          <xm:sqref>S29:X29</xm:sqref>
        </x14:dataValidation>
        <x14:dataValidation type="list" errorStyle="warning" allowBlank="1" errorTitle="任意入力可能" error="入力した内容でよければ、「はい(Y)」をクリック" promptTitle="褥瘡・皮膚の問題"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C000000}">
          <x14:formula1>
            <xm:f>リスト一覧!$L$20:$L$22</xm:f>
          </x14:formula1>
          <xm:sqref>S32:X32</xm:sqref>
        </x14:dataValidation>
        <x14:dataValidation type="list" errorStyle="warning" allowBlank="1" errorTitle="任意入力可能" error="入力した内容でよければ、「はい(Y)」をクリック" promptTitle="認知"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D000000}">
          <x14:formula1>
            <xm:f>リスト一覧!$M$20:$M$22</xm:f>
          </x14:formula1>
          <xm:sqref>S33:X33</xm:sqref>
        </x14:dataValidation>
        <x14:dataValidation type="list" errorStyle="warning" allowBlank="1" errorTitle="任意入力可能" error="入力した内容でよければ、「はい(Y)」をクリック" promptTitle="行動障害" prompt="_x000a_プルダウン式になっています。_x000a_右に表示される『▼』をクリックして該当する項目を選択してください。" xr:uid="{00000000-0002-0000-0100-00003E000000}">
          <x14:formula1>
            <xm:f>リスト一覧!$N$20:$N$22</xm:f>
          </x14:formula1>
          <xm:sqref>S34:X34</xm:sqref>
        </x14:dataValidation>
        <x14:dataValidation type="list" errorStyle="warning" allowBlank="1" error="入力した内容でよければ、「はい(Y)」をクリック" promptTitle="精神症状" prompt="_x000a_プルダウン式になっています。_x000a_右に表示される『▼』をクリックして該当する項目を選択してください。" xr:uid="{00000000-0002-0000-0100-00003F000000}">
          <x14:formula1>
            <xm:f>リスト一覧!$O$20:$O$22</xm:f>
          </x14:formula1>
          <xm:sqref>S36:X36</xm:sqref>
        </x14:dataValidation>
        <x14:dataValidation type="list" errorStyle="warning" allowBlank="1" errorTitle="任意入力可能" error="入力した内容でよければ、「はい(Y)」をクリック" promptTitle="麻痺・拘縮" prompt="_x000a_プルダウン式になっています。_x000a_右に表示される『▼』をクリックして該当する項目を選択してください。" xr:uid="{00000000-0002-0000-0100-000040000000}">
          <x14:formula1>
            <xm:f>リスト一覧!$J$20:$J$22</xm:f>
          </x14:formula1>
          <xm:sqref>S30:X30</xm:sqref>
        </x14:dataValidation>
        <x14:dataValidation type="list" errorStyle="warning" allowBlank="1" showInputMessage="1" errorTitle="任意入力可能" error="入力した内容でよければ、「はい(Y)」をクリック" xr:uid="{00000000-0002-0000-0100-000041000000}">
          <x14:formula1>
            <xm:f>リスト一覧!$D$21:$D$22</xm:f>
          </x14:formula1>
          <xm:sqref>AA23:AB23</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2000000}">
          <x14:formula1>
            <xm:f>リスト一覧!$E$40:$E$42</xm:f>
          </x14:formula1>
          <xm:sqref>S68:X68</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3000000}">
          <x14:formula1>
            <xm:f>リスト一覧!$B$40:$B$42</xm:f>
          </x14:formula1>
          <xm:sqref>S65:X65</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4000000}">
          <x14:formula1>
            <xm:f>リスト一覧!$C$40:$C$42</xm:f>
          </x14:formula1>
          <xm:sqref>S66:X66</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5000000}">
          <x14:formula1>
            <xm:f>リスト一覧!$D$40:$D$42</xm:f>
          </x14:formula1>
          <xm:sqref>S67:X67</xm:sqref>
        </x14:dataValidation>
        <x14:dataValidation type="list" errorStyle="warning" allowBlank="1" showInputMessage="1" errorTitle="任意入力可能" error="入力した内容でよければ、「はい(Y)」をクリック" xr:uid="{00000000-0002-0000-0100-000046000000}">
          <x14:formula1>
            <xm:f>リスト一覧!$G$28:$G$34</xm:f>
          </x14:formula1>
          <xm:sqref>Y43:AB43</xm:sqref>
        </x14:dataValidation>
        <x14:dataValidation type="list" errorStyle="warning" allowBlank="1" showInputMessage="1" errorTitle="任意入力可能" error="入力した内容でよければ、「はい(Y)」をクリック" xr:uid="{00000000-0002-0000-0100-000047000000}">
          <x14:formula1>
            <xm:f>リスト一覧!$P$20:$P$21</xm:f>
          </x14:formula1>
          <xm:sqref>T35:U35 Y35 AA35 AD35 AG35 AK35 AO35 AS35 AW35 T37:U37 AB37 AF37 AJ37 AN37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FH44"/>
  <sheetViews>
    <sheetView showZeros="0" zoomScaleNormal="100" zoomScaleSheetLayoutView="100" workbookViewId="0">
      <selection activeCell="V10" sqref="V10:DA12"/>
    </sheetView>
  </sheetViews>
  <sheetFormatPr defaultColWidth="1.25" defaultRowHeight="19.5" customHeight="1"/>
  <cols>
    <col min="1" max="1" width="0.5" style="2" customWidth="1"/>
    <col min="2" max="2" width="1.25" style="2" customWidth="1"/>
    <col min="3" max="16" width="1.25" style="2"/>
    <col min="17" max="17" width="1.25" style="2" customWidth="1"/>
    <col min="18" max="21" width="1.25" style="2"/>
    <col min="22" max="105" width="1.25" style="2" customWidth="1"/>
    <col min="106" max="106" width="1.25" style="2"/>
    <col min="107" max="133" width="1.25" style="2" customWidth="1"/>
    <col min="134" max="152" width="1.25" style="2"/>
    <col min="153" max="153" width="1.25" style="2" customWidth="1"/>
    <col min="154" max="163" width="1.25" style="2"/>
    <col min="164" max="164" width="0.375" style="2" customWidth="1"/>
    <col min="165" max="16384" width="1.25" style="2"/>
  </cols>
  <sheetData>
    <row r="1" spans="1:164" ht="19.5" customHeight="1">
      <c r="A1" s="3"/>
      <c r="B1" s="993" t="s">
        <v>90</v>
      </c>
      <c r="C1" s="993"/>
      <c r="D1" s="993"/>
      <c r="E1" s="993"/>
      <c r="F1" s="993"/>
      <c r="G1" s="993"/>
      <c r="H1" s="993"/>
      <c r="I1" s="993"/>
      <c r="J1" s="993"/>
      <c r="K1" s="993"/>
      <c r="L1" s="994" t="str">
        <f>IF('１．基本情報シート'!$F$19="", "", '１．基本情報シート'!$F$19)</f>
        <v>Ａ</v>
      </c>
      <c r="M1" s="994"/>
      <c r="N1" s="994"/>
      <c r="O1" s="994"/>
      <c r="P1" s="994"/>
      <c r="Q1" s="994"/>
      <c r="R1" s="994"/>
      <c r="S1" s="994"/>
      <c r="T1" s="994"/>
      <c r="U1" s="994"/>
      <c r="V1" s="994"/>
      <c r="W1" s="994"/>
      <c r="X1" s="994"/>
      <c r="Y1" s="994"/>
      <c r="Z1" s="994"/>
      <c r="AA1" s="994"/>
      <c r="AB1" s="994"/>
      <c r="AC1" s="994"/>
      <c r="AD1" s="994"/>
      <c r="AE1" s="994"/>
      <c r="AF1" s="996" t="s">
        <v>8</v>
      </c>
      <c r="AG1" s="996"/>
      <c r="AH1" s="996"/>
      <c r="AI1" s="996"/>
      <c r="AJ1" s="3"/>
      <c r="AK1" s="3"/>
      <c r="AL1" s="3"/>
      <c r="AM1" s="3"/>
      <c r="AN1" s="3"/>
      <c r="AO1" s="3"/>
      <c r="AP1" s="3"/>
      <c r="AQ1" s="3"/>
      <c r="AR1" s="3"/>
      <c r="AS1" s="3"/>
      <c r="AT1" s="3"/>
      <c r="AU1" s="3"/>
      <c r="AV1" s="3"/>
      <c r="AW1" s="3"/>
      <c r="AX1" s="3"/>
      <c r="AY1" s="3"/>
      <c r="AZ1" s="3"/>
      <c r="BA1" s="3"/>
      <c r="BB1" s="3"/>
      <c r="BC1" s="3"/>
      <c r="BD1" s="3"/>
      <c r="BE1" s="3"/>
      <c r="BF1" s="3"/>
      <c r="BG1" s="3"/>
      <c r="BH1" s="922" t="s">
        <v>113</v>
      </c>
      <c r="BI1" s="922"/>
      <c r="BJ1" s="922"/>
      <c r="BK1" s="922"/>
      <c r="BL1" s="922"/>
      <c r="BM1" s="922"/>
      <c r="BN1" s="922"/>
      <c r="BO1" s="922"/>
      <c r="BP1" s="922"/>
      <c r="BQ1" s="922"/>
      <c r="BR1" s="922"/>
      <c r="BS1" s="922"/>
      <c r="BT1" s="922"/>
      <c r="BU1" s="922"/>
      <c r="BV1" s="922"/>
      <c r="BW1" s="922"/>
      <c r="BX1" s="922"/>
      <c r="BY1" s="922"/>
      <c r="BZ1" s="922"/>
      <c r="CA1" s="922"/>
      <c r="CB1" s="922"/>
      <c r="CC1" s="922"/>
      <c r="CD1" s="922"/>
      <c r="CE1" s="922"/>
      <c r="CF1" s="922"/>
      <c r="CG1" s="922"/>
      <c r="CH1" s="922"/>
      <c r="CI1" s="922"/>
      <c r="CJ1" s="922"/>
      <c r="CK1" s="922"/>
      <c r="CL1" s="922"/>
      <c r="CM1" s="922"/>
      <c r="CN1" s="922"/>
      <c r="CO1" s="922"/>
      <c r="CP1" s="922"/>
      <c r="CQ1" s="922"/>
      <c r="CR1" s="922"/>
      <c r="CS1" s="922"/>
      <c r="CT1" s="922"/>
      <c r="CU1" s="922"/>
      <c r="CV1" s="922"/>
      <c r="CW1" s="922"/>
      <c r="CX1" s="922"/>
      <c r="CY1" s="922"/>
      <c r="CZ1" s="922"/>
      <c r="DA1" s="922"/>
      <c r="DB1" s="3"/>
      <c r="DC1" s="998" t="s">
        <v>22</v>
      </c>
      <c r="DD1" s="999"/>
      <c r="DE1" s="999"/>
      <c r="DF1" s="999"/>
      <c r="DG1" s="999"/>
      <c r="DH1" s="999"/>
      <c r="DI1" s="1000"/>
      <c r="DJ1" s="981">
        <f>'１．基本情報シート'!J11</f>
        <v>0</v>
      </c>
      <c r="DK1" s="982"/>
      <c r="DL1" s="982"/>
      <c r="DM1" s="982"/>
      <c r="DN1" s="982"/>
      <c r="DO1" s="982"/>
      <c r="DP1" s="982"/>
      <c r="DQ1" s="982"/>
      <c r="DR1" s="982"/>
      <c r="DS1" s="982"/>
      <c r="DT1" s="982"/>
      <c r="DU1" s="982"/>
      <c r="DV1" s="982"/>
      <c r="DW1" s="982"/>
      <c r="DX1" s="982"/>
      <c r="DY1" s="982"/>
      <c r="DZ1" s="982"/>
      <c r="EA1" s="982"/>
      <c r="EB1" s="982"/>
      <c r="EC1" s="1004" t="s">
        <v>21</v>
      </c>
      <c r="ED1" s="1004"/>
      <c r="EE1" s="1004"/>
      <c r="EF1" s="1005"/>
      <c r="EI1" s="998" t="s">
        <v>160</v>
      </c>
      <c r="EJ1" s="999"/>
      <c r="EK1" s="999"/>
      <c r="EL1" s="999"/>
      <c r="EM1" s="999"/>
      <c r="EN1" s="999"/>
      <c r="EO1" s="1000"/>
      <c r="EP1" s="1008" t="e">
        <f>'１．基本情報シート'!W11</f>
        <v>#REF!</v>
      </c>
      <c r="EQ1" s="1009"/>
      <c r="ER1" s="1009"/>
      <c r="ES1" s="1009"/>
      <c r="ET1" s="1009"/>
      <c r="EU1" s="1009"/>
      <c r="EV1" s="1009"/>
      <c r="EW1" s="1009"/>
      <c r="EX1" s="1009"/>
      <c r="EY1" s="1009"/>
      <c r="EZ1" s="1009"/>
      <c r="FA1" s="1009"/>
      <c r="FB1" s="1009"/>
      <c r="FC1" s="1009"/>
      <c r="FD1" s="1009"/>
      <c r="FE1" s="1009"/>
      <c r="FF1" s="1009"/>
      <c r="FG1" s="1010"/>
      <c r="FH1" s="3"/>
    </row>
    <row r="2" spans="1:164" ht="19.5" customHeight="1">
      <c r="A2" s="3"/>
      <c r="B2" s="989"/>
      <c r="C2" s="989"/>
      <c r="D2" s="989"/>
      <c r="E2" s="989"/>
      <c r="F2" s="989"/>
      <c r="G2" s="989"/>
      <c r="H2" s="989"/>
      <c r="I2" s="989"/>
      <c r="J2" s="989"/>
      <c r="K2" s="989"/>
      <c r="L2" s="995"/>
      <c r="M2" s="995"/>
      <c r="N2" s="995"/>
      <c r="O2" s="995"/>
      <c r="P2" s="995"/>
      <c r="Q2" s="995"/>
      <c r="R2" s="995"/>
      <c r="S2" s="995"/>
      <c r="T2" s="995"/>
      <c r="U2" s="995"/>
      <c r="V2" s="995"/>
      <c r="W2" s="995"/>
      <c r="X2" s="995"/>
      <c r="Y2" s="995"/>
      <c r="Z2" s="995"/>
      <c r="AA2" s="995"/>
      <c r="AB2" s="995"/>
      <c r="AC2" s="995"/>
      <c r="AD2" s="995"/>
      <c r="AE2" s="995"/>
      <c r="AF2" s="997"/>
      <c r="AG2" s="997"/>
      <c r="AH2" s="997"/>
      <c r="AI2" s="997"/>
      <c r="AJ2" s="3"/>
      <c r="AK2" s="3"/>
      <c r="AL2" s="3"/>
      <c r="AM2" s="3"/>
      <c r="AN2" s="3"/>
      <c r="AO2" s="3"/>
      <c r="AP2" s="3"/>
      <c r="AQ2" s="3"/>
      <c r="AR2" s="3"/>
      <c r="AS2" s="3"/>
      <c r="AT2" s="3"/>
      <c r="AU2" s="3"/>
      <c r="AV2" s="3"/>
      <c r="AW2" s="3"/>
      <c r="AX2" s="3"/>
      <c r="AY2" s="3"/>
      <c r="AZ2" s="3"/>
      <c r="BA2" s="3"/>
      <c r="BB2" s="3"/>
      <c r="BC2" s="3"/>
      <c r="BD2" s="3"/>
      <c r="BE2" s="3"/>
      <c r="BF2" s="3"/>
      <c r="BG2" s="3"/>
      <c r="BH2" s="922"/>
      <c r="BI2" s="922"/>
      <c r="BJ2" s="922"/>
      <c r="BK2" s="922"/>
      <c r="BL2" s="922"/>
      <c r="BM2" s="922"/>
      <c r="BN2" s="922"/>
      <c r="BO2" s="922"/>
      <c r="BP2" s="922"/>
      <c r="BQ2" s="922"/>
      <c r="BR2" s="922"/>
      <c r="BS2" s="922"/>
      <c r="BT2" s="922"/>
      <c r="BU2" s="922"/>
      <c r="BV2" s="922"/>
      <c r="BW2" s="922"/>
      <c r="BX2" s="922"/>
      <c r="BY2" s="922"/>
      <c r="BZ2" s="922"/>
      <c r="CA2" s="922"/>
      <c r="CB2" s="922"/>
      <c r="CC2" s="922"/>
      <c r="CD2" s="922"/>
      <c r="CE2" s="922"/>
      <c r="CF2" s="922"/>
      <c r="CG2" s="922"/>
      <c r="CH2" s="922"/>
      <c r="CI2" s="922"/>
      <c r="CJ2" s="922"/>
      <c r="CK2" s="922"/>
      <c r="CL2" s="922"/>
      <c r="CM2" s="922"/>
      <c r="CN2" s="922"/>
      <c r="CO2" s="922"/>
      <c r="CP2" s="922"/>
      <c r="CQ2" s="922"/>
      <c r="CR2" s="922"/>
      <c r="CS2" s="922"/>
      <c r="CT2" s="922"/>
      <c r="CU2" s="922"/>
      <c r="CV2" s="922"/>
      <c r="CW2" s="922"/>
      <c r="CX2" s="922"/>
      <c r="CY2" s="922"/>
      <c r="CZ2" s="922"/>
      <c r="DA2" s="922"/>
      <c r="DB2" s="3"/>
      <c r="DC2" s="1001"/>
      <c r="DD2" s="1002"/>
      <c r="DE2" s="1002"/>
      <c r="DF2" s="1002"/>
      <c r="DG2" s="1002"/>
      <c r="DH2" s="1002"/>
      <c r="DI2" s="1003"/>
      <c r="DJ2" s="983"/>
      <c r="DK2" s="984"/>
      <c r="DL2" s="984"/>
      <c r="DM2" s="984"/>
      <c r="DN2" s="984"/>
      <c r="DO2" s="984"/>
      <c r="DP2" s="984"/>
      <c r="DQ2" s="984"/>
      <c r="DR2" s="984"/>
      <c r="DS2" s="984"/>
      <c r="DT2" s="984"/>
      <c r="DU2" s="984"/>
      <c r="DV2" s="984"/>
      <c r="DW2" s="984"/>
      <c r="DX2" s="984"/>
      <c r="DY2" s="984"/>
      <c r="DZ2" s="984"/>
      <c r="EA2" s="984"/>
      <c r="EB2" s="984"/>
      <c r="EC2" s="1006"/>
      <c r="ED2" s="1006"/>
      <c r="EE2" s="1006"/>
      <c r="EF2" s="1007"/>
      <c r="EI2" s="1001"/>
      <c r="EJ2" s="1002"/>
      <c r="EK2" s="1002"/>
      <c r="EL2" s="1002"/>
      <c r="EM2" s="1002"/>
      <c r="EN2" s="1002"/>
      <c r="EO2" s="1003"/>
      <c r="EP2" s="1011"/>
      <c r="EQ2" s="997"/>
      <c r="ER2" s="997"/>
      <c r="ES2" s="997"/>
      <c r="ET2" s="997"/>
      <c r="EU2" s="997"/>
      <c r="EV2" s="997"/>
      <c r="EW2" s="997"/>
      <c r="EX2" s="997"/>
      <c r="EY2" s="997"/>
      <c r="EZ2" s="997"/>
      <c r="FA2" s="997"/>
      <c r="FB2" s="997"/>
      <c r="FC2" s="997"/>
      <c r="FD2" s="997"/>
      <c r="FE2" s="997"/>
      <c r="FF2" s="997"/>
      <c r="FG2" s="1012"/>
      <c r="FH2" s="3"/>
    </row>
    <row r="4" spans="1:164" ht="19.5" customHeight="1">
      <c r="DC4" s="1013" t="s">
        <v>81</v>
      </c>
      <c r="DD4" s="1013"/>
      <c r="DE4" s="1013"/>
      <c r="DF4" s="1013"/>
      <c r="DG4" s="1013"/>
      <c r="DH4" s="1013"/>
      <c r="DI4" s="1014" t="s">
        <v>50</v>
      </c>
      <c r="DJ4" s="1014"/>
      <c r="DK4" s="1016" t="str">
        <f>IF('１．基本情報シート'!D30="","",'１．基本情報シート'!D30)</f>
        <v/>
      </c>
      <c r="DL4" s="1016"/>
      <c r="DM4" s="1016"/>
      <c r="DN4" s="1016"/>
      <c r="DO4" s="1016"/>
      <c r="DP4" s="1016"/>
      <c r="DQ4" s="1016"/>
      <c r="DR4" s="1016"/>
      <c r="DS4" s="1016"/>
      <c r="DT4" s="1016"/>
      <c r="DU4" s="1016"/>
      <c r="DV4" s="1016"/>
      <c r="DW4" s="1016"/>
      <c r="DX4" s="1016"/>
      <c r="DY4" s="1016"/>
      <c r="DZ4" s="1016"/>
      <c r="EA4" s="1016"/>
      <c r="EB4" s="1016"/>
      <c r="EC4" s="1016"/>
      <c r="ED4" s="1016"/>
      <c r="EE4" s="1016"/>
      <c r="EF4" s="1016"/>
      <c r="EG4" s="1016"/>
      <c r="EH4" s="1016"/>
      <c r="EI4" s="1016"/>
      <c r="EJ4" s="1016"/>
      <c r="EK4" s="1016"/>
      <c r="EL4" s="1016"/>
      <c r="EM4" s="1016"/>
      <c r="EN4" s="1016"/>
      <c r="EO4" s="1016"/>
      <c r="EP4" s="1016"/>
      <c r="EQ4" s="1016"/>
      <c r="ER4" s="1016"/>
      <c r="ES4" s="1016"/>
      <c r="ET4" s="1016"/>
      <c r="EU4" s="1016"/>
      <c r="EV4" s="1016"/>
      <c r="EW4" s="1016"/>
      <c r="EX4" s="1016"/>
      <c r="EY4" s="1016"/>
      <c r="EZ4" s="1016"/>
      <c r="FA4" s="1016"/>
      <c r="FB4" s="1016"/>
      <c r="FC4" s="1016"/>
      <c r="FD4" s="1016"/>
      <c r="FE4" s="1016"/>
      <c r="FF4" s="1016"/>
      <c r="FG4" s="1016"/>
    </row>
    <row r="5" spans="1:164" ht="19.5" customHeight="1">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C5" s="1013"/>
      <c r="DD5" s="1013"/>
      <c r="DE5" s="1013"/>
      <c r="DF5" s="1013"/>
      <c r="DG5" s="1013"/>
      <c r="DH5" s="1013"/>
      <c r="DI5" s="1014"/>
      <c r="DJ5" s="1014"/>
      <c r="DK5" s="1016"/>
      <c r="DL5" s="1016"/>
      <c r="DM5" s="1016"/>
      <c r="DN5" s="1016"/>
      <c r="DO5" s="1016"/>
      <c r="DP5" s="1016"/>
      <c r="DQ5" s="1016"/>
      <c r="DR5" s="1016"/>
      <c r="DS5" s="1016"/>
      <c r="DT5" s="1016"/>
      <c r="DU5" s="1016"/>
      <c r="DV5" s="1016"/>
      <c r="DW5" s="1016"/>
      <c r="DX5" s="1016"/>
      <c r="DY5" s="1016"/>
      <c r="DZ5" s="1016"/>
      <c r="EA5" s="1016"/>
      <c r="EB5" s="1016"/>
      <c r="EC5" s="1016"/>
      <c r="ED5" s="1016"/>
      <c r="EE5" s="1016"/>
      <c r="EF5" s="1016"/>
      <c r="EG5" s="1016"/>
      <c r="EH5" s="1016"/>
      <c r="EI5" s="1016"/>
      <c r="EJ5" s="1016"/>
      <c r="EK5" s="1016"/>
      <c r="EL5" s="1016"/>
      <c r="EM5" s="1016"/>
      <c r="EN5" s="1016"/>
      <c r="EO5" s="1016"/>
      <c r="EP5" s="1016"/>
      <c r="EQ5" s="1016"/>
      <c r="ER5" s="1016"/>
      <c r="ES5" s="1016"/>
      <c r="ET5" s="1016"/>
      <c r="EU5" s="1016"/>
      <c r="EV5" s="1016"/>
      <c r="EW5" s="1016"/>
      <c r="EX5" s="1016"/>
      <c r="EY5" s="1016"/>
      <c r="EZ5" s="1016"/>
      <c r="FA5" s="1016"/>
      <c r="FB5" s="1016"/>
      <c r="FC5" s="1016"/>
      <c r="FD5" s="1016"/>
      <c r="FE5" s="1016"/>
      <c r="FF5" s="1016"/>
      <c r="FG5" s="1016"/>
    </row>
    <row r="6" spans="1:164" ht="19.5" customHeight="1">
      <c r="B6" s="946" t="s">
        <v>114</v>
      </c>
      <c r="C6" s="947"/>
      <c r="D6" s="947"/>
      <c r="E6" s="947"/>
      <c r="F6" s="947"/>
      <c r="G6" s="947"/>
      <c r="H6" s="947"/>
      <c r="I6" s="947"/>
      <c r="J6" s="947"/>
      <c r="K6" s="947"/>
      <c r="L6" s="947"/>
      <c r="M6" s="947"/>
      <c r="N6" s="947"/>
      <c r="O6" s="947"/>
      <c r="P6" s="947"/>
      <c r="Q6" s="947"/>
      <c r="R6" s="947"/>
      <c r="S6" s="947"/>
      <c r="T6" s="947"/>
      <c r="U6" s="947"/>
      <c r="V6" s="929">
        <v>1</v>
      </c>
      <c r="W6" s="930"/>
      <c r="X6" s="931"/>
      <c r="Y6" s="923" t="str">
        <f>IF('２．ｱｾｽﾒﾝﾄｼｰﾄ'!AU13="","",'２．ｱｾｽﾒﾝﾄｼｰﾄ'!AU13)</f>
        <v/>
      </c>
      <c r="Z6" s="924"/>
      <c r="AA6" s="924"/>
      <c r="AB6" s="924"/>
      <c r="AC6" s="924"/>
      <c r="AD6" s="924"/>
      <c r="AE6" s="924"/>
      <c r="AF6" s="924"/>
      <c r="AG6" s="924"/>
      <c r="AH6" s="924"/>
      <c r="AI6" s="924"/>
      <c r="AJ6" s="924"/>
      <c r="AK6" s="924"/>
      <c r="AL6" s="924"/>
      <c r="AM6" s="924"/>
      <c r="AN6" s="924"/>
      <c r="AO6" s="924"/>
      <c r="AP6" s="924"/>
      <c r="AQ6" s="924"/>
      <c r="AR6" s="924"/>
      <c r="AS6" s="924"/>
      <c r="AT6" s="924"/>
      <c r="AU6" s="924"/>
      <c r="AV6" s="924"/>
      <c r="AW6" s="925"/>
      <c r="AX6" s="929">
        <v>2</v>
      </c>
      <c r="AY6" s="930"/>
      <c r="AZ6" s="931"/>
      <c r="BA6" s="923" t="str">
        <f>IF('２．ｱｾｽﾒﾝﾄｼｰﾄ'!AU14="","",'２．ｱｾｽﾒﾝﾄｼｰﾄ'!AU14)</f>
        <v/>
      </c>
      <c r="BB6" s="924"/>
      <c r="BC6" s="924"/>
      <c r="BD6" s="924"/>
      <c r="BE6" s="924"/>
      <c r="BF6" s="924"/>
      <c r="BG6" s="924"/>
      <c r="BH6" s="924"/>
      <c r="BI6" s="924"/>
      <c r="BJ6" s="924"/>
      <c r="BK6" s="924"/>
      <c r="BL6" s="924"/>
      <c r="BM6" s="924"/>
      <c r="BN6" s="924"/>
      <c r="BO6" s="924"/>
      <c r="BP6" s="924"/>
      <c r="BQ6" s="924"/>
      <c r="BR6" s="924"/>
      <c r="BS6" s="924"/>
      <c r="BT6" s="924"/>
      <c r="BU6" s="924"/>
      <c r="BV6" s="924"/>
      <c r="BW6" s="924"/>
      <c r="BX6" s="924"/>
      <c r="BY6" s="924"/>
      <c r="BZ6" s="929">
        <v>3</v>
      </c>
      <c r="CA6" s="930"/>
      <c r="CB6" s="931"/>
      <c r="CC6" s="923" t="str">
        <f>IF('２．ｱｾｽﾒﾝﾄｼｰﾄ'!AU15="","",'２．ｱｾｽﾒﾝﾄｼｰﾄ'!AU15)</f>
        <v/>
      </c>
      <c r="CD6" s="924"/>
      <c r="CE6" s="924"/>
      <c r="CF6" s="924"/>
      <c r="CG6" s="924"/>
      <c r="CH6" s="924"/>
      <c r="CI6" s="924"/>
      <c r="CJ6" s="924"/>
      <c r="CK6" s="924"/>
      <c r="CL6" s="924"/>
      <c r="CM6" s="924"/>
      <c r="CN6" s="924"/>
      <c r="CO6" s="924"/>
      <c r="CP6" s="924"/>
      <c r="CQ6" s="924"/>
      <c r="CR6" s="924"/>
      <c r="CS6" s="924"/>
      <c r="CT6" s="924"/>
      <c r="CU6" s="924"/>
      <c r="CV6" s="924"/>
      <c r="CW6" s="924"/>
      <c r="CX6" s="924"/>
      <c r="CY6" s="924"/>
      <c r="CZ6" s="924"/>
      <c r="DA6" s="925"/>
      <c r="DC6" s="1013"/>
      <c r="DD6" s="1013"/>
      <c r="DE6" s="1013"/>
      <c r="DF6" s="1013"/>
      <c r="DG6" s="1013"/>
      <c r="DH6" s="1013"/>
      <c r="DI6" s="1015"/>
      <c r="DJ6" s="1015"/>
      <c r="DK6" s="1017"/>
      <c r="DL6" s="1017"/>
      <c r="DM6" s="1017"/>
      <c r="DN6" s="1017"/>
      <c r="DO6" s="1017"/>
      <c r="DP6" s="1017"/>
      <c r="DQ6" s="1017"/>
      <c r="DR6" s="1017"/>
      <c r="DS6" s="1017"/>
      <c r="DT6" s="1017"/>
      <c r="DU6" s="1017"/>
      <c r="DV6" s="1017"/>
      <c r="DW6" s="1017"/>
      <c r="DX6" s="1017"/>
      <c r="DY6" s="1017"/>
      <c r="DZ6" s="1017"/>
      <c r="EA6" s="1017"/>
      <c r="EB6" s="1017"/>
      <c r="EC6" s="1017"/>
      <c r="ED6" s="1017"/>
      <c r="EE6" s="1017"/>
      <c r="EF6" s="1017"/>
      <c r="EG6" s="1017"/>
      <c r="EH6" s="1017"/>
      <c r="EI6" s="1017"/>
      <c r="EJ6" s="1017"/>
      <c r="EK6" s="1017"/>
      <c r="EL6" s="1017"/>
      <c r="EM6" s="1017"/>
      <c r="EN6" s="1017"/>
      <c r="EO6" s="1017"/>
      <c r="EP6" s="1017"/>
      <c r="EQ6" s="1017"/>
      <c r="ER6" s="1017"/>
      <c r="ES6" s="1017"/>
      <c r="ET6" s="1017"/>
      <c r="EU6" s="1017"/>
      <c r="EV6" s="1017"/>
      <c r="EW6" s="1017"/>
      <c r="EX6" s="1017"/>
      <c r="EY6" s="1017"/>
      <c r="EZ6" s="1017"/>
      <c r="FA6" s="1017"/>
      <c r="FB6" s="1017"/>
      <c r="FC6" s="1017"/>
      <c r="FD6" s="1017"/>
      <c r="FE6" s="1017"/>
      <c r="FF6" s="1017"/>
      <c r="FG6" s="1017"/>
    </row>
    <row r="7" spans="1:164" ht="19.5" customHeight="1">
      <c r="B7" s="948"/>
      <c r="C7" s="949"/>
      <c r="D7" s="949"/>
      <c r="E7" s="949"/>
      <c r="F7" s="949"/>
      <c r="G7" s="949"/>
      <c r="H7" s="949"/>
      <c r="I7" s="949"/>
      <c r="J7" s="949"/>
      <c r="K7" s="949"/>
      <c r="L7" s="949"/>
      <c r="M7" s="949"/>
      <c r="N7" s="949"/>
      <c r="O7" s="949"/>
      <c r="P7" s="949"/>
      <c r="Q7" s="949"/>
      <c r="R7" s="949"/>
      <c r="S7" s="949"/>
      <c r="T7" s="949"/>
      <c r="U7" s="949"/>
      <c r="V7" s="932"/>
      <c r="W7" s="933"/>
      <c r="X7" s="934"/>
      <c r="Y7" s="926"/>
      <c r="Z7" s="927"/>
      <c r="AA7" s="927"/>
      <c r="AB7" s="927"/>
      <c r="AC7" s="927"/>
      <c r="AD7" s="927"/>
      <c r="AE7" s="927"/>
      <c r="AF7" s="927"/>
      <c r="AG7" s="927"/>
      <c r="AH7" s="927"/>
      <c r="AI7" s="927"/>
      <c r="AJ7" s="927"/>
      <c r="AK7" s="927"/>
      <c r="AL7" s="927"/>
      <c r="AM7" s="927"/>
      <c r="AN7" s="927"/>
      <c r="AO7" s="927"/>
      <c r="AP7" s="927"/>
      <c r="AQ7" s="927"/>
      <c r="AR7" s="927"/>
      <c r="AS7" s="927"/>
      <c r="AT7" s="927"/>
      <c r="AU7" s="927"/>
      <c r="AV7" s="927"/>
      <c r="AW7" s="928"/>
      <c r="AX7" s="932"/>
      <c r="AY7" s="933"/>
      <c r="AZ7" s="934"/>
      <c r="BA7" s="926"/>
      <c r="BB7" s="927"/>
      <c r="BC7" s="927"/>
      <c r="BD7" s="927"/>
      <c r="BE7" s="927"/>
      <c r="BF7" s="927"/>
      <c r="BG7" s="927"/>
      <c r="BH7" s="927"/>
      <c r="BI7" s="927"/>
      <c r="BJ7" s="927"/>
      <c r="BK7" s="927"/>
      <c r="BL7" s="927"/>
      <c r="BM7" s="927"/>
      <c r="BN7" s="927"/>
      <c r="BO7" s="927"/>
      <c r="BP7" s="927"/>
      <c r="BQ7" s="927"/>
      <c r="BR7" s="927"/>
      <c r="BS7" s="927"/>
      <c r="BT7" s="927"/>
      <c r="BU7" s="927"/>
      <c r="BV7" s="927"/>
      <c r="BW7" s="927"/>
      <c r="BX7" s="927"/>
      <c r="BY7" s="927"/>
      <c r="BZ7" s="932"/>
      <c r="CA7" s="933"/>
      <c r="CB7" s="934"/>
      <c r="CC7" s="926"/>
      <c r="CD7" s="927"/>
      <c r="CE7" s="927"/>
      <c r="CF7" s="927"/>
      <c r="CG7" s="927"/>
      <c r="CH7" s="927"/>
      <c r="CI7" s="927"/>
      <c r="CJ7" s="927"/>
      <c r="CK7" s="927"/>
      <c r="CL7" s="927"/>
      <c r="CM7" s="927"/>
      <c r="CN7" s="927"/>
      <c r="CO7" s="927"/>
      <c r="CP7" s="927"/>
      <c r="CQ7" s="927"/>
      <c r="CR7" s="927"/>
      <c r="CS7" s="927"/>
      <c r="CT7" s="927"/>
      <c r="CU7" s="927"/>
      <c r="CV7" s="927"/>
      <c r="CW7" s="927"/>
      <c r="CX7" s="927"/>
      <c r="CY7" s="927"/>
      <c r="CZ7" s="927"/>
      <c r="DA7" s="928"/>
      <c r="DC7" s="1013"/>
      <c r="DD7" s="1013"/>
      <c r="DE7" s="1013"/>
      <c r="DF7" s="1013"/>
      <c r="DG7" s="1013"/>
      <c r="DH7" s="1013"/>
      <c r="DI7" s="1018" t="s">
        <v>121</v>
      </c>
      <c r="DJ7" s="1018"/>
      <c r="DK7" s="1019" t="str">
        <f>IF('１．基本情報シート'!D36="","",'１．基本情報シート'!D36)</f>
        <v/>
      </c>
      <c r="DL7" s="1019"/>
      <c r="DM7" s="1019"/>
      <c r="DN7" s="1019"/>
      <c r="DO7" s="1019"/>
      <c r="DP7" s="1019"/>
      <c r="DQ7" s="1019"/>
      <c r="DR7" s="1019"/>
      <c r="DS7" s="1019"/>
      <c r="DT7" s="1019"/>
      <c r="DU7" s="1019"/>
      <c r="DV7" s="1019"/>
      <c r="DW7" s="1019"/>
      <c r="DX7" s="1019"/>
      <c r="DY7" s="1019"/>
      <c r="DZ7" s="1019"/>
      <c r="EA7" s="1019"/>
      <c r="EB7" s="1019"/>
      <c r="EC7" s="1019"/>
      <c r="ED7" s="1019"/>
      <c r="EE7" s="1019"/>
      <c r="EF7" s="1019"/>
      <c r="EG7" s="1019"/>
      <c r="EH7" s="1019"/>
      <c r="EI7" s="1019"/>
      <c r="EJ7" s="1019"/>
      <c r="EK7" s="1019"/>
      <c r="EL7" s="1019"/>
      <c r="EM7" s="1019"/>
      <c r="EN7" s="1019"/>
      <c r="EO7" s="1019"/>
      <c r="EP7" s="1019"/>
      <c r="EQ7" s="1019"/>
      <c r="ER7" s="1019"/>
      <c r="ES7" s="1019"/>
      <c r="ET7" s="1019"/>
      <c r="EU7" s="1019"/>
      <c r="EV7" s="1019"/>
      <c r="EW7" s="1019"/>
      <c r="EX7" s="1019"/>
      <c r="EY7" s="1019"/>
      <c r="EZ7" s="1019"/>
      <c r="FA7" s="1019"/>
      <c r="FB7" s="1019"/>
      <c r="FC7" s="1019"/>
      <c r="FD7" s="1019"/>
      <c r="FE7" s="1019"/>
      <c r="FF7" s="1019"/>
      <c r="FG7" s="1019"/>
    </row>
    <row r="8" spans="1:164" ht="19.5" customHeight="1">
      <c r="B8" s="948"/>
      <c r="C8" s="949"/>
      <c r="D8" s="949"/>
      <c r="E8" s="949"/>
      <c r="F8" s="949"/>
      <c r="G8" s="949"/>
      <c r="H8" s="949"/>
      <c r="I8" s="949"/>
      <c r="J8" s="949"/>
      <c r="K8" s="949"/>
      <c r="L8" s="949"/>
      <c r="M8" s="949"/>
      <c r="N8" s="949"/>
      <c r="O8" s="949"/>
      <c r="P8" s="949"/>
      <c r="Q8" s="949"/>
      <c r="R8" s="949"/>
      <c r="S8" s="949"/>
      <c r="T8" s="949"/>
      <c r="U8" s="949"/>
      <c r="V8" s="935">
        <v>4</v>
      </c>
      <c r="W8" s="936"/>
      <c r="X8" s="937"/>
      <c r="Y8" s="923" t="str">
        <f>IF('２．ｱｾｽﾒﾝﾄｼｰﾄ'!BN13="","",'２．ｱｾｽﾒﾝﾄｼｰﾄ'!BN13)</f>
        <v/>
      </c>
      <c r="Z8" s="924"/>
      <c r="AA8" s="924"/>
      <c r="AB8" s="924"/>
      <c r="AC8" s="924"/>
      <c r="AD8" s="924"/>
      <c r="AE8" s="924"/>
      <c r="AF8" s="924"/>
      <c r="AG8" s="924"/>
      <c r="AH8" s="924"/>
      <c r="AI8" s="924"/>
      <c r="AJ8" s="924"/>
      <c r="AK8" s="924"/>
      <c r="AL8" s="924"/>
      <c r="AM8" s="924"/>
      <c r="AN8" s="924"/>
      <c r="AO8" s="924"/>
      <c r="AP8" s="924"/>
      <c r="AQ8" s="924"/>
      <c r="AR8" s="924"/>
      <c r="AS8" s="924"/>
      <c r="AT8" s="924"/>
      <c r="AU8" s="924"/>
      <c r="AV8" s="924"/>
      <c r="AW8" s="925"/>
      <c r="AX8" s="935">
        <v>5</v>
      </c>
      <c r="AY8" s="936"/>
      <c r="AZ8" s="937"/>
      <c r="BA8" s="923" t="str">
        <f>IF('２．ｱｾｽﾒﾝﾄｼｰﾄ'!BN14="","",'２．ｱｾｽﾒﾝﾄｼｰﾄ'!BN14)</f>
        <v/>
      </c>
      <c r="BB8" s="924"/>
      <c r="BC8" s="924"/>
      <c r="BD8" s="924"/>
      <c r="BE8" s="924"/>
      <c r="BF8" s="924"/>
      <c r="BG8" s="924"/>
      <c r="BH8" s="924"/>
      <c r="BI8" s="924"/>
      <c r="BJ8" s="924"/>
      <c r="BK8" s="924"/>
      <c r="BL8" s="924"/>
      <c r="BM8" s="924"/>
      <c r="BN8" s="924"/>
      <c r="BO8" s="924"/>
      <c r="BP8" s="924"/>
      <c r="BQ8" s="924"/>
      <c r="BR8" s="924"/>
      <c r="BS8" s="924"/>
      <c r="BT8" s="924"/>
      <c r="BU8" s="924"/>
      <c r="BV8" s="924"/>
      <c r="BW8" s="924"/>
      <c r="BX8" s="924"/>
      <c r="BY8" s="925"/>
      <c r="BZ8" s="929">
        <v>6</v>
      </c>
      <c r="CA8" s="930"/>
      <c r="CB8" s="931"/>
      <c r="CC8" s="923" t="str">
        <f>IF('２．ｱｾｽﾒﾝﾄｼｰﾄ'!BN15="","",'２．ｱｾｽﾒﾝﾄｼｰﾄ'!BN15)</f>
        <v/>
      </c>
      <c r="CD8" s="924"/>
      <c r="CE8" s="924"/>
      <c r="CF8" s="924"/>
      <c r="CG8" s="924"/>
      <c r="CH8" s="924"/>
      <c r="CI8" s="924"/>
      <c r="CJ8" s="924"/>
      <c r="CK8" s="924"/>
      <c r="CL8" s="924"/>
      <c r="CM8" s="924"/>
      <c r="CN8" s="924"/>
      <c r="CO8" s="924"/>
      <c r="CP8" s="924"/>
      <c r="CQ8" s="924"/>
      <c r="CR8" s="924"/>
      <c r="CS8" s="924"/>
      <c r="CT8" s="924"/>
      <c r="CU8" s="924"/>
      <c r="CV8" s="924"/>
      <c r="CW8" s="924"/>
      <c r="CX8" s="924"/>
      <c r="CY8" s="924"/>
      <c r="CZ8" s="924"/>
      <c r="DA8" s="925"/>
      <c r="DC8" s="1013"/>
      <c r="DD8" s="1013"/>
      <c r="DE8" s="1013"/>
      <c r="DF8" s="1013"/>
      <c r="DG8" s="1013"/>
      <c r="DH8" s="1013"/>
      <c r="DI8" s="1014"/>
      <c r="DJ8" s="1014"/>
      <c r="DK8" s="1016"/>
      <c r="DL8" s="1016"/>
      <c r="DM8" s="1016"/>
      <c r="DN8" s="1016"/>
      <c r="DO8" s="1016"/>
      <c r="DP8" s="1016"/>
      <c r="DQ8" s="1016"/>
      <c r="DR8" s="1016"/>
      <c r="DS8" s="1016"/>
      <c r="DT8" s="1016"/>
      <c r="DU8" s="1016"/>
      <c r="DV8" s="1016"/>
      <c r="DW8" s="1016"/>
      <c r="DX8" s="1016"/>
      <c r="DY8" s="1016"/>
      <c r="DZ8" s="1016"/>
      <c r="EA8" s="1016"/>
      <c r="EB8" s="1016"/>
      <c r="EC8" s="1016"/>
      <c r="ED8" s="1016"/>
      <c r="EE8" s="1016"/>
      <c r="EF8" s="1016"/>
      <c r="EG8" s="1016"/>
      <c r="EH8" s="1016"/>
      <c r="EI8" s="1016"/>
      <c r="EJ8" s="1016"/>
      <c r="EK8" s="1016"/>
      <c r="EL8" s="1016"/>
      <c r="EM8" s="1016"/>
      <c r="EN8" s="1016"/>
      <c r="EO8" s="1016"/>
      <c r="EP8" s="1016"/>
      <c r="EQ8" s="1016"/>
      <c r="ER8" s="1016"/>
      <c r="ES8" s="1016"/>
      <c r="ET8" s="1016"/>
      <c r="EU8" s="1016"/>
      <c r="EV8" s="1016"/>
      <c r="EW8" s="1016"/>
      <c r="EX8" s="1016"/>
      <c r="EY8" s="1016"/>
      <c r="EZ8" s="1016"/>
      <c r="FA8" s="1016"/>
      <c r="FB8" s="1016"/>
      <c r="FC8" s="1016"/>
      <c r="FD8" s="1016"/>
      <c r="FE8" s="1016"/>
      <c r="FF8" s="1016"/>
      <c r="FG8" s="1016"/>
    </row>
    <row r="9" spans="1:164" ht="19.5" customHeight="1">
      <c r="B9" s="950"/>
      <c r="C9" s="951"/>
      <c r="D9" s="951"/>
      <c r="E9" s="951"/>
      <c r="F9" s="951"/>
      <c r="G9" s="951"/>
      <c r="H9" s="951"/>
      <c r="I9" s="951"/>
      <c r="J9" s="951"/>
      <c r="K9" s="951"/>
      <c r="L9" s="951"/>
      <c r="M9" s="951"/>
      <c r="N9" s="951"/>
      <c r="O9" s="951"/>
      <c r="P9" s="951"/>
      <c r="Q9" s="951"/>
      <c r="R9" s="951"/>
      <c r="S9" s="951"/>
      <c r="T9" s="951"/>
      <c r="U9" s="951"/>
      <c r="V9" s="932"/>
      <c r="W9" s="933"/>
      <c r="X9" s="934"/>
      <c r="Y9" s="926"/>
      <c r="Z9" s="927"/>
      <c r="AA9" s="927"/>
      <c r="AB9" s="927"/>
      <c r="AC9" s="927"/>
      <c r="AD9" s="927"/>
      <c r="AE9" s="927"/>
      <c r="AF9" s="927"/>
      <c r="AG9" s="927"/>
      <c r="AH9" s="927"/>
      <c r="AI9" s="927"/>
      <c r="AJ9" s="927"/>
      <c r="AK9" s="927"/>
      <c r="AL9" s="927"/>
      <c r="AM9" s="927"/>
      <c r="AN9" s="927"/>
      <c r="AO9" s="927"/>
      <c r="AP9" s="927"/>
      <c r="AQ9" s="927"/>
      <c r="AR9" s="927"/>
      <c r="AS9" s="927"/>
      <c r="AT9" s="927"/>
      <c r="AU9" s="927"/>
      <c r="AV9" s="927"/>
      <c r="AW9" s="928"/>
      <c r="AX9" s="932"/>
      <c r="AY9" s="933"/>
      <c r="AZ9" s="934"/>
      <c r="BA9" s="926"/>
      <c r="BB9" s="927"/>
      <c r="BC9" s="927"/>
      <c r="BD9" s="927"/>
      <c r="BE9" s="927"/>
      <c r="BF9" s="927"/>
      <c r="BG9" s="927"/>
      <c r="BH9" s="927"/>
      <c r="BI9" s="927"/>
      <c r="BJ9" s="927"/>
      <c r="BK9" s="927"/>
      <c r="BL9" s="927"/>
      <c r="BM9" s="927"/>
      <c r="BN9" s="927"/>
      <c r="BO9" s="927"/>
      <c r="BP9" s="927"/>
      <c r="BQ9" s="927"/>
      <c r="BR9" s="927"/>
      <c r="BS9" s="927"/>
      <c r="BT9" s="927"/>
      <c r="BU9" s="927"/>
      <c r="BV9" s="927"/>
      <c r="BW9" s="927"/>
      <c r="BX9" s="927"/>
      <c r="BY9" s="928"/>
      <c r="BZ9" s="932"/>
      <c r="CA9" s="933"/>
      <c r="CB9" s="934"/>
      <c r="CC9" s="926"/>
      <c r="CD9" s="927"/>
      <c r="CE9" s="927"/>
      <c r="CF9" s="927"/>
      <c r="CG9" s="927"/>
      <c r="CH9" s="927"/>
      <c r="CI9" s="927"/>
      <c r="CJ9" s="927"/>
      <c r="CK9" s="927"/>
      <c r="CL9" s="927"/>
      <c r="CM9" s="927"/>
      <c r="CN9" s="927"/>
      <c r="CO9" s="927"/>
      <c r="CP9" s="927"/>
      <c r="CQ9" s="927"/>
      <c r="CR9" s="927"/>
      <c r="CS9" s="927"/>
      <c r="CT9" s="927"/>
      <c r="CU9" s="927"/>
      <c r="CV9" s="927"/>
      <c r="CW9" s="927"/>
      <c r="CX9" s="927"/>
      <c r="CY9" s="927"/>
      <c r="CZ9" s="927"/>
      <c r="DA9" s="928"/>
      <c r="DC9" s="1013"/>
      <c r="DD9" s="1013"/>
      <c r="DE9" s="1013"/>
      <c r="DF9" s="1013"/>
      <c r="DG9" s="1013"/>
      <c r="DH9" s="1013"/>
      <c r="DI9" s="1014"/>
      <c r="DJ9" s="1014"/>
      <c r="DK9" s="1016"/>
      <c r="DL9" s="1016"/>
      <c r="DM9" s="1016"/>
      <c r="DN9" s="1016"/>
      <c r="DO9" s="1016"/>
      <c r="DP9" s="1016"/>
      <c r="DQ9" s="1016"/>
      <c r="DR9" s="1016"/>
      <c r="DS9" s="1016"/>
      <c r="DT9" s="1016"/>
      <c r="DU9" s="1016"/>
      <c r="DV9" s="1016"/>
      <c r="DW9" s="1016"/>
      <c r="DX9" s="1016"/>
      <c r="DY9" s="1016"/>
      <c r="DZ9" s="1016"/>
      <c r="EA9" s="1016"/>
      <c r="EB9" s="1016"/>
      <c r="EC9" s="1016"/>
      <c r="ED9" s="1016"/>
      <c r="EE9" s="1016"/>
      <c r="EF9" s="1016"/>
      <c r="EG9" s="1016"/>
      <c r="EH9" s="1016"/>
      <c r="EI9" s="1016"/>
      <c r="EJ9" s="1016"/>
      <c r="EK9" s="1016"/>
      <c r="EL9" s="1016"/>
      <c r="EM9" s="1016"/>
      <c r="EN9" s="1016"/>
      <c r="EO9" s="1016"/>
      <c r="EP9" s="1016"/>
      <c r="EQ9" s="1016"/>
      <c r="ER9" s="1016"/>
      <c r="ES9" s="1016"/>
      <c r="ET9" s="1016"/>
      <c r="EU9" s="1016"/>
      <c r="EV9" s="1016"/>
      <c r="EW9" s="1016"/>
      <c r="EX9" s="1016"/>
      <c r="EY9" s="1016"/>
      <c r="EZ9" s="1016"/>
      <c r="FA9" s="1016"/>
      <c r="FB9" s="1016"/>
      <c r="FC9" s="1016"/>
      <c r="FD9" s="1016"/>
      <c r="FE9" s="1016"/>
      <c r="FF9" s="1016"/>
      <c r="FG9" s="1016"/>
    </row>
    <row r="10" spans="1:164" ht="19.5" customHeight="1">
      <c r="B10" s="944" t="s">
        <v>80</v>
      </c>
      <c r="C10" s="908"/>
      <c r="D10" s="908"/>
      <c r="E10" s="908"/>
      <c r="F10" s="908"/>
      <c r="G10" s="908"/>
      <c r="H10" s="908"/>
      <c r="I10" s="908"/>
      <c r="J10" s="908"/>
      <c r="K10" s="908"/>
      <c r="L10" s="908"/>
      <c r="M10" s="908"/>
      <c r="N10" s="908"/>
      <c r="O10" s="908"/>
      <c r="P10" s="908"/>
      <c r="Q10" s="908"/>
      <c r="R10" s="908"/>
      <c r="S10" s="908"/>
      <c r="T10" s="908"/>
      <c r="U10" s="908"/>
      <c r="V10" s="905"/>
      <c r="W10" s="905"/>
      <c r="X10" s="905"/>
      <c r="Y10" s="905"/>
      <c r="Z10" s="905"/>
      <c r="AA10" s="905"/>
      <c r="AB10" s="905"/>
      <c r="AC10" s="905"/>
      <c r="AD10" s="905"/>
      <c r="AE10" s="905"/>
      <c r="AF10" s="905"/>
      <c r="AG10" s="905"/>
      <c r="AH10" s="905"/>
      <c r="AI10" s="905"/>
      <c r="AJ10" s="905"/>
      <c r="AK10" s="905"/>
      <c r="AL10" s="905"/>
      <c r="AM10" s="905"/>
      <c r="AN10" s="905"/>
      <c r="AO10" s="905"/>
      <c r="AP10" s="905"/>
      <c r="AQ10" s="905"/>
      <c r="AR10" s="905"/>
      <c r="AS10" s="905"/>
      <c r="AT10" s="905"/>
      <c r="AU10" s="905"/>
      <c r="AV10" s="905"/>
      <c r="AW10" s="905"/>
      <c r="AX10" s="905"/>
      <c r="AY10" s="905"/>
      <c r="AZ10" s="905"/>
      <c r="BA10" s="905"/>
      <c r="BB10" s="905"/>
      <c r="BC10" s="905"/>
      <c r="BD10" s="905"/>
      <c r="BE10" s="905"/>
      <c r="BF10" s="905"/>
      <c r="BG10" s="905"/>
      <c r="BH10" s="905"/>
      <c r="BI10" s="905"/>
      <c r="BJ10" s="905"/>
      <c r="BK10" s="905"/>
      <c r="BL10" s="905"/>
      <c r="BM10" s="905"/>
      <c r="BN10" s="905"/>
      <c r="BO10" s="905"/>
      <c r="BP10" s="905"/>
      <c r="BQ10" s="905"/>
      <c r="BR10" s="905"/>
      <c r="BS10" s="905"/>
      <c r="BT10" s="905"/>
      <c r="BU10" s="905"/>
      <c r="BV10" s="905"/>
      <c r="BW10" s="905"/>
      <c r="BX10" s="905"/>
      <c r="BY10" s="905"/>
      <c r="BZ10" s="905"/>
      <c r="CA10" s="905"/>
      <c r="CB10" s="905"/>
      <c r="CC10" s="905"/>
      <c r="CD10" s="905"/>
      <c r="CE10" s="905"/>
      <c r="CF10" s="905"/>
      <c r="CG10" s="905"/>
      <c r="CH10" s="905"/>
      <c r="CI10" s="905"/>
      <c r="CJ10" s="905"/>
      <c r="CK10" s="905"/>
      <c r="CL10" s="905"/>
      <c r="CM10" s="905"/>
      <c r="CN10" s="905"/>
      <c r="CO10" s="905"/>
      <c r="CP10" s="905"/>
      <c r="CQ10" s="905"/>
      <c r="CR10" s="905"/>
      <c r="CS10" s="905"/>
      <c r="CT10" s="905"/>
      <c r="CU10" s="905"/>
      <c r="CV10" s="905"/>
      <c r="CW10" s="905"/>
      <c r="CX10" s="905"/>
      <c r="CY10" s="905"/>
      <c r="CZ10" s="905"/>
      <c r="DA10" s="906"/>
    </row>
    <row r="11" spans="1:164" ht="19.5" customHeight="1">
      <c r="B11" s="991"/>
      <c r="C11" s="992"/>
      <c r="D11" s="992"/>
      <c r="E11" s="992"/>
      <c r="F11" s="992"/>
      <c r="G11" s="992"/>
      <c r="H11" s="992"/>
      <c r="I11" s="992"/>
      <c r="J11" s="992"/>
      <c r="K11" s="992"/>
      <c r="L11" s="992"/>
      <c r="M11" s="992"/>
      <c r="N11" s="992"/>
      <c r="O11" s="992"/>
      <c r="P11" s="992"/>
      <c r="Q11" s="992"/>
      <c r="R11" s="992"/>
      <c r="S11" s="992"/>
      <c r="T11" s="992"/>
      <c r="U11" s="992"/>
      <c r="V11" s="944" t="s">
        <v>369</v>
      </c>
      <c r="W11" s="908"/>
      <c r="X11" s="908"/>
      <c r="Y11" s="908"/>
      <c r="Z11" s="908"/>
      <c r="AA11" s="908"/>
      <c r="AB11" s="908"/>
      <c r="AC11" s="908"/>
      <c r="AD11" s="908"/>
      <c r="AE11" s="909"/>
      <c r="AF11" s="945" t="s">
        <v>120</v>
      </c>
      <c r="AG11" s="945"/>
      <c r="AH11" s="945"/>
      <c r="AI11" s="945"/>
      <c r="AJ11" s="945"/>
      <c r="AK11" s="945"/>
      <c r="AL11" s="945"/>
      <c r="AM11" s="945"/>
      <c r="AN11" s="945"/>
      <c r="AO11" s="945"/>
      <c r="AP11" s="907" t="s">
        <v>401</v>
      </c>
      <c r="AQ11" s="908"/>
      <c r="AR11" s="908"/>
      <c r="AS11" s="908"/>
      <c r="AT11" s="908"/>
      <c r="AU11" s="908"/>
      <c r="AV11" s="908"/>
      <c r="AW11" s="908"/>
      <c r="AX11" s="908"/>
      <c r="AY11" s="908"/>
      <c r="AZ11" s="908"/>
      <c r="BA11" s="908"/>
      <c r="BB11" s="908"/>
      <c r="BC11" s="908"/>
      <c r="BD11" s="908"/>
      <c r="BE11" s="908"/>
      <c r="BF11" s="908"/>
      <c r="BG11" s="908"/>
      <c r="BH11" s="908"/>
      <c r="BI11" s="908"/>
      <c r="BJ11" s="908"/>
      <c r="BK11" s="908"/>
      <c r="BL11" s="908"/>
      <c r="BM11" s="908"/>
      <c r="BN11" s="908"/>
      <c r="BO11" s="909"/>
      <c r="BP11" s="907" t="s">
        <v>356</v>
      </c>
      <c r="BQ11" s="913"/>
      <c r="BR11" s="913"/>
      <c r="BS11" s="913"/>
      <c r="BT11" s="913"/>
      <c r="BU11" s="913"/>
      <c r="BV11" s="913"/>
      <c r="BW11" s="913"/>
      <c r="BX11" s="913"/>
      <c r="BY11" s="913"/>
      <c r="BZ11" s="913"/>
      <c r="CA11" s="913"/>
      <c r="CB11" s="913"/>
      <c r="CC11" s="913"/>
      <c r="CD11" s="913"/>
      <c r="CE11" s="913"/>
      <c r="CF11" s="913"/>
      <c r="CG11" s="913"/>
      <c r="CH11" s="913"/>
      <c r="CI11" s="913"/>
      <c r="CJ11" s="913"/>
      <c r="CK11" s="913"/>
      <c r="CL11" s="913"/>
      <c r="CM11" s="913"/>
      <c r="CN11" s="913"/>
      <c r="CO11" s="913"/>
      <c r="CP11" s="913"/>
      <c r="CQ11" s="913"/>
      <c r="CR11" s="913"/>
      <c r="CS11" s="914"/>
      <c r="CT11" s="1020" t="s">
        <v>410</v>
      </c>
      <c r="CU11" s="1020"/>
      <c r="CV11" s="1020"/>
      <c r="CW11" s="1020"/>
      <c r="CX11" s="1020"/>
      <c r="CY11" s="1020"/>
      <c r="CZ11" s="1020"/>
      <c r="DA11" s="1020"/>
      <c r="DC11" s="1021" t="s">
        <v>246</v>
      </c>
      <c r="DD11" s="1022"/>
      <c r="DE11" s="1022"/>
      <c r="DF11" s="1022"/>
      <c r="DG11" s="1022"/>
      <c r="DH11" s="1022"/>
      <c r="DI11" s="1022"/>
      <c r="DJ11" s="1022"/>
      <c r="DK11" s="1022"/>
      <c r="DL11" s="1022"/>
      <c r="DM11" s="1022"/>
      <c r="DN11" s="1022"/>
      <c r="DO11" s="1022"/>
      <c r="DP11" s="1022"/>
      <c r="DQ11" s="1022"/>
      <c r="DR11" s="1022"/>
      <c r="DS11" s="1022"/>
      <c r="DT11" s="1022"/>
      <c r="DU11" s="1022"/>
      <c r="DV11" s="1022"/>
      <c r="DW11" s="1022"/>
      <c r="DX11" s="1022"/>
      <c r="DY11" s="1022"/>
      <c r="DZ11" s="1022"/>
      <c r="EA11" s="1022"/>
      <c r="EB11" s="1022"/>
      <c r="EC11" s="1022"/>
      <c r="ED11" s="1023" t="s">
        <v>123</v>
      </c>
      <c r="EE11" s="1024"/>
      <c r="EF11" s="1024"/>
      <c r="EG11" s="1024"/>
      <c r="EH11" s="1024"/>
      <c r="EI11" s="1024"/>
      <c r="EJ11" s="1024"/>
      <c r="EK11" s="1024"/>
      <c r="EL11" s="1024"/>
      <c r="EM11" s="1024"/>
      <c r="EN11" s="1024"/>
      <c r="EO11" s="1024"/>
      <c r="EP11" s="1024"/>
      <c r="EQ11" s="1024"/>
      <c r="ER11" s="1024"/>
      <c r="ES11" s="1024"/>
      <c r="ET11" s="1024"/>
      <c r="EU11" s="1024"/>
      <c r="EV11" s="1024"/>
      <c r="EW11" s="1024"/>
      <c r="EX11" s="1024"/>
      <c r="EY11" s="1024"/>
      <c r="EZ11" s="1024"/>
      <c r="FA11" s="1024"/>
      <c r="FB11" s="1024"/>
      <c r="FC11" s="1024"/>
      <c r="FD11" s="985" t="s">
        <v>122</v>
      </c>
      <c r="FE11" s="986"/>
      <c r="FF11" s="986"/>
      <c r="FG11" s="987"/>
    </row>
    <row r="12" spans="1:164" ht="19.5" customHeight="1">
      <c r="B12" s="910"/>
      <c r="C12" s="911"/>
      <c r="D12" s="911"/>
      <c r="E12" s="911"/>
      <c r="F12" s="911"/>
      <c r="G12" s="911"/>
      <c r="H12" s="911"/>
      <c r="I12" s="911"/>
      <c r="J12" s="911"/>
      <c r="K12" s="911"/>
      <c r="L12" s="911"/>
      <c r="M12" s="911"/>
      <c r="N12" s="911"/>
      <c r="O12" s="911"/>
      <c r="P12" s="911"/>
      <c r="Q12" s="911"/>
      <c r="R12" s="911"/>
      <c r="S12" s="911"/>
      <c r="T12" s="911"/>
      <c r="U12" s="911"/>
      <c r="V12" s="910"/>
      <c r="W12" s="911"/>
      <c r="X12" s="911"/>
      <c r="Y12" s="911"/>
      <c r="Z12" s="911"/>
      <c r="AA12" s="911"/>
      <c r="AB12" s="911"/>
      <c r="AC12" s="911"/>
      <c r="AD12" s="911"/>
      <c r="AE12" s="912"/>
      <c r="AF12" s="945"/>
      <c r="AG12" s="945"/>
      <c r="AH12" s="945"/>
      <c r="AI12" s="945"/>
      <c r="AJ12" s="945"/>
      <c r="AK12" s="945"/>
      <c r="AL12" s="945"/>
      <c r="AM12" s="945"/>
      <c r="AN12" s="945"/>
      <c r="AO12" s="945"/>
      <c r="AP12" s="910"/>
      <c r="AQ12" s="911"/>
      <c r="AR12" s="911"/>
      <c r="AS12" s="911"/>
      <c r="AT12" s="911"/>
      <c r="AU12" s="911"/>
      <c r="AV12" s="911"/>
      <c r="AW12" s="911"/>
      <c r="AX12" s="911"/>
      <c r="AY12" s="911"/>
      <c r="AZ12" s="911"/>
      <c r="BA12" s="911"/>
      <c r="BB12" s="911"/>
      <c r="BC12" s="911"/>
      <c r="BD12" s="911"/>
      <c r="BE12" s="911"/>
      <c r="BF12" s="911"/>
      <c r="BG12" s="911"/>
      <c r="BH12" s="911"/>
      <c r="BI12" s="911"/>
      <c r="BJ12" s="911"/>
      <c r="BK12" s="911"/>
      <c r="BL12" s="911"/>
      <c r="BM12" s="911"/>
      <c r="BN12" s="911"/>
      <c r="BO12" s="912"/>
      <c r="BP12" s="915"/>
      <c r="BQ12" s="916"/>
      <c r="BR12" s="916"/>
      <c r="BS12" s="916"/>
      <c r="BT12" s="916"/>
      <c r="BU12" s="916"/>
      <c r="BV12" s="916"/>
      <c r="BW12" s="916"/>
      <c r="BX12" s="916"/>
      <c r="BY12" s="916"/>
      <c r="BZ12" s="916"/>
      <c r="CA12" s="916"/>
      <c r="CB12" s="916"/>
      <c r="CC12" s="916"/>
      <c r="CD12" s="916"/>
      <c r="CE12" s="916"/>
      <c r="CF12" s="916"/>
      <c r="CG12" s="916"/>
      <c r="CH12" s="916"/>
      <c r="CI12" s="916"/>
      <c r="CJ12" s="916"/>
      <c r="CK12" s="916"/>
      <c r="CL12" s="916"/>
      <c r="CM12" s="916"/>
      <c r="CN12" s="916"/>
      <c r="CO12" s="916"/>
      <c r="CP12" s="916"/>
      <c r="CQ12" s="916"/>
      <c r="CR12" s="916"/>
      <c r="CS12" s="917"/>
      <c r="CT12" s="1020"/>
      <c r="CU12" s="1020"/>
      <c r="CV12" s="1020"/>
      <c r="CW12" s="1020"/>
      <c r="CX12" s="1020"/>
      <c r="CY12" s="1020"/>
      <c r="CZ12" s="1020"/>
      <c r="DA12" s="1020"/>
      <c r="DC12" s="1022"/>
      <c r="DD12" s="1022"/>
      <c r="DE12" s="1022"/>
      <c r="DF12" s="1022"/>
      <c r="DG12" s="1022"/>
      <c r="DH12" s="1022"/>
      <c r="DI12" s="1022"/>
      <c r="DJ12" s="1022"/>
      <c r="DK12" s="1022"/>
      <c r="DL12" s="1022"/>
      <c r="DM12" s="1022"/>
      <c r="DN12" s="1022"/>
      <c r="DO12" s="1022"/>
      <c r="DP12" s="1022"/>
      <c r="DQ12" s="1022"/>
      <c r="DR12" s="1022"/>
      <c r="DS12" s="1022"/>
      <c r="DT12" s="1022"/>
      <c r="DU12" s="1022"/>
      <c r="DV12" s="1022"/>
      <c r="DW12" s="1022"/>
      <c r="DX12" s="1022"/>
      <c r="DY12" s="1022"/>
      <c r="DZ12" s="1022"/>
      <c r="EA12" s="1022"/>
      <c r="EB12" s="1022"/>
      <c r="EC12" s="1022"/>
      <c r="ED12" s="1024"/>
      <c r="EE12" s="1024"/>
      <c r="EF12" s="1024"/>
      <c r="EG12" s="1024"/>
      <c r="EH12" s="1024"/>
      <c r="EI12" s="1024"/>
      <c r="EJ12" s="1024"/>
      <c r="EK12" s="1024"/>
      <c r="EL12" s="1024"/>
      <c r="EM12" s="1024"/>
      <c r="EN12" s="1024"/>
      <c r="EO12" s="1024"/>
      <c r="EP12" s="1024"/>
      <c r="EQ12" s="1024"/>
      <c r="ER12" s="1024"/>
      <c r="ES12" s="1024"/>
      <c r="ET12" s="1024"/>
      <c r="EU12" s="1024"/>
      <c r="EV12" s="1024"/>
      <c r="EW12" s="1024"/>
      <c r="EX12" s="1024"/>
      <c r="EY12" s="1024"/>
      <c r="EZ12" s="1024"/>
      <c r="FA12" s="1024"/>
      <c r="FB12" s="1024"/>
      <c r="FC12" s="1024"/>
      <c r="FD12" s="988"/>
      <c r="FE12" s="989"/>
      <c r="FF12" s="989"/>
      <c r="FG12" s="990"/>
    </row>
    <row r="13" spans="1:164" ht="19.5" customHeight="1">
      <c r="B13" s="938" t="s">
        <v>79</v>
      </c>
      <c r="C13" s="938"/>
      <c r="D13" s="938"/>
      <c r="E13" s="938"/>
      <c r="F13" s="938"/>
      <c r="G13" s="938"/>
      <c r="H13" s="939" t="s">
        <v>78</v>
      </c>
      <c r="I13" s="939"/>
      <c r="J13" s="939"/>
      <c r="K13" s="939"/>
      <c r="L13" s="939"/>
      <c r="M13" s="939"/>
      <c r="N13" s="939"/>
      <c r="O13" s="939"/>
      <c r="P13" s="939"/>
      <c r="Q13" s="939"/>
      <c r="R13" s="939"/>
      <c r="S13" s="939"/>
      <c r="T13" s="939"/>
      <c r="U13" s="939"/>
      <c r="V13" s="941" t="str">
        <f xml:space="preserve"> IF('２．ｱｾｽﾒﾝﾄｼｰﾄ'!S38="", "",'２．ｱｾｽﾒﾝﾄｼｰﾄ'!S38)</f>
        <v/>
      </c>
      <c r="W13" s="942"/>
      <c r="X13" s="942"/>
      <c r="Y13" s="942"/>
      <c r="Z13" s="942"/>
      <c r="AA13" s="942"/>
      <c r="AB13" s="942"/>
      <c r="AC13" s="942"/>
      <c r="AD13" s="942"/>
      <c r="AE13" s="943"/>
      <c r="AF13" s="902" t="str">
        <f xml:space="preserve"> IF('２．ｱｾｽﾒﾝﾄｼｰﾄ'!G38="", "",'２．ｱｾｽﾒﾝﾄｼｰﾄ'!G38)</f>
        <v/>
      </c>
      <c r="AG13" s="903"/>
      <c r="AH13" s="903"/>
      <c r="AI13" s="903"/>
      <c r="AJ13" s="903"/>
      <c r="AK13" s="903"/>
      <c r="AL13" s="903"/>
      <c r="AM13" s="903"/>
      <c r="AN13" s="903"/>
      <c r="AO13" s="904"/>
      <c r="AP13" s="918" t="str">
        <f xml:space="preserve"> IF('２．ｱｾｽﾒﾝﾄｼｰﾄ'!Y38="", "",'２．ｱｾｽﾒﾝﾄｼｰﾄ'!Y38)</f>
        <v/>
      </c>
      <c r="AQ13" s="919"/>
      <c r="AR13" s="919"/>
      <c r="AS13" s="919"/>
      <c r="AT13" s="919"/>
      <c r="AU13" s="919"/>
      <c r="AV13" s="919"/>
      <c r="AW13" s="919"/>
      <c r="AX13" s="919"/>
      <c r="AY13" s="919"/>
      <c r="AZ13" s="919"/>
      <c r="BA13" s="919"/>
      <c r="BB13" s="919"/>
      <c r="BC13" s="919"/>
      <c r="BD13" s="919"/>
      <c r="BE13" s="919"/>
      <c r="BF13" s="919"/>
      <c r="BG13" s="919"/>
      <c r="BH13" s="919"/>
      <c r="BI13" s="919"/>
      <c r="BJ13" s="919"/>
      <c r="BK13" s="919"/>
      <c r="BL13" s="919"/>
      <c r="BM13" s="919"/>
      <c r="BN13" s="919"/>
      <c r="BO13" s="920"/>
      <c r="BP13" s="918" t="str">
        <f xml:space="preserve"> IF('２．ｱｾｽﾒﾝﾄｼｰﾄ'!AI38="", "",'２．ｱｾｽﾒﾝﾄｼｰﾄ'!AI38)</f>
        <v/>
      </c>
      <c r="BQ13" s="919"/>
      <c r="BR13" s="919"/>
      <c r="BS13" s="919"/>
      <c r="BT13" s="919"/>
      <c r="BU13" s="919"/>
      <c r="BV13" s="919"/>
      <c r="BW13" s="919"/>
      <c r="BX13" s="919"/>
      <c r="BY13" s="919"/>
      <c r="BZ13" s="919"/>
      <c r="CA13" s="919"/>
      <c r="CB13" s="919"/>
      <c r="CC13" s="919"/>
      <c r="CD13" s="919"/>
      <c r="CE13" s="919"/>
      <c r="CF13" s="919"/>
      <c r="CG13" s="919"/>
      <c r="CH13" s="919"/>
      <c r="CI13" s="919"/>
      <c r="CJ13" s="919"/>
      <c r="CK13" s="919"/>
      <c r="CL13" s="919"/>
      <c r="CM13" s="919"/>
      <c r="CN13" s="919"/>
      <c r="CO13" s="919"/>
      <c r="CP13" s="919"/>
      <c r="CQ13" s="919"/>
      <c r="CR13" s="919"/>
      <c r="CS13" s="920"/>
      <c r="CT13" s="921" t="s">
        <v>373</v>
      </c>
      <c r="CU13" s="921"/>
      <c r="CV13" s="921"/>
      <c r="CW13" s="921"/>
      <c r="CX13" s="921"/>
      <c r="CY13" s="921"/>
      <c r="CZ13" s="921"/>
      <c r="DA13" s="921"/>
      <c r="DC13" s="899">
        <f>'２．ｱｾｽﾒﾝﾄｼｰﾄ'!BX22</f>
        <v>0</v>
      </c>
      <c r="DD13" s="899"/>
      <c r="DE13" s="899"/>
      <c r="DF13" s="899"/>
      <c r="DG13" s="899"/>
      <c r="DH13" s="899"/>
      <c r="DI13" s="899"/>
      <c r="DJ13" s="899"/>
      <c r="DK13" s="899"/>
      <c r="DL13" s="899"/>
      <c r="DM13" s="899"/>
      <c r="DN13" s="899"/>
      <c r="DO13" s="899"/>
      <c r="DP13" s="899"/>
      <c r="DQ13" s="899"/>
      <c r="DR13" s="899"/>
      <c r="DS13" s="899"/>
      <c r="DT13" s="899"/>
      <c r="DU13" s="899"/>
      <c r="DV13" s="899"/>
      <c r="DW13" s="899"/>
      <c r="DX13" s="899"/>
      <c r="DY13" s="899"/>
      <c r="DZ13" s="899"/>
      <c r="EA13" s="899"/>
      <c r="EB13" s="899"/>
      <c r="EC13" s="899"/>
      <c r="ED13" s="900"/>
      <c r="EE13" s="900"/>
      <c r="EF13" s="900"/>
      <c r="EG13" s="900"/>
      <c r="EH13" s="900"/>
      <c r="EI13" s="900"/>
      <c r="EJ13" s="900"/>
      <c r="EK13" s="900"/>
      <c r="EL13" s="900"/>
      <c r="EM13" s="900"/>
      <c r="EN13" s="900"/>
      <c r="EO13" s="900"/>
      <c r="EP13" s="900"/>
      <c r="EQ13" s="900"/>
      <c r="ER13" s="900"/>
      <c r="ES13" s="900"/>
      <c r="ET13" s="900"/>
      <c r="EU13" s="900"/>
      <c r="EV13" s="900"/>
      <c r="EW13" s="900"/>
      <c r="EX13" s="900"/>
      <c r="EY13" s="900"/>
      <c r="EZ13" s="900"/>
      <c r="FA13" s="900"/>
      <c r="FB13" s="900"/>
      <c r="FC13" s="900"/>
      <c r="FD13" s="901"/>
      <c r="FE13" s="901"/>
      <c r="FF13" s="901"/>
      <c r="FG13" s="901"/>
    </row>
    <row r="14" spans="1:164" ht="19.5" customHeight="1">
      <c r="B14" s="938"/>
      <c r="C14" s="938"/>
      <c r="D14" s="938"/>
      <c r="E14" s="938"/>
      <c r="F14" s="938"/>
      <c r="G14" s="938"/>
      <c r="H14" s="939" t="s">
        <v>220</v>
      </c>
      <c r="I14" s="939"/>
      <c r="J14" s="939"/>
      <c r="K14" s="939"/>
      <c r="L14" s="939"/>
      <c r="M14" s="939"/>
      <c r="N14" s="939"/>
      <c r="O14" s="939"/>
      <c r="P14" s="939"/>
      <c r="Q14" s="939"/>
      <c r="R14" s="939"/>
      <c r="S14" s="939"/>
      <c r="T14" s="939"/>
      <c r="U14" s="939"/>
      <c r="V14" s="941" t="str">
        <f xml:space="preserve"> IF('２．ｱｾｽﾒﾝﾄｼｰﾄ'!S39="", "",'２．ｱｾｽﾒﾝﾄｼｰﾄ'!S39)</f>
        <v/>
      </c>
      <c r="W14" s="942"/>
      <c r="X14" s="942"/>
      <c r="Y14" s="942"/>
      <c r="Z14" s="942"/>
      <c r="AA14" s="942"/>
      <c r="AB14" s="942"/>
      <c r="AC14" s="942"/>
      <c r="AD14" s="942"/>
      <c r="AE14" s="943"/>
      <c r="AF14" s="902" t="str">
        <f xml:space="preserve"> IF('２．ｱｾｽﾒﾝﾄｼｰﾄ'!G39="", "",'２．ｱｾｽﾒﾝﾄｼｰﾄ'!G39)</f>
        <v/>
      </c>
      <c r="AG14" s="903"/>
      <c r="AH14" s="903"/>
      <c r="AI14" s="903"/>
      <c r="AJ14" s="903"/>
      <c r="AK14" s="903"/>
      <c r="AL14" s="903"/>
      <c r="AM14" s="903"/>
      <c r="AN14" s="903"/>
      <c r="AO14" s="904"/>
      <c r="AP14" s="918" t="str">
        <f xml:space="preserve"> IF('２．ｱｾｽﾒﾝﾄｼｰﾄ'!Y39="", "",'２．ｱｾｽﾒﾝﾄｼｰﾄ'!Y39)</f>
        <v/>
      </c>
      <c r="AQ14" s="919"/>
      <c r="AR14" s="919"/>
      <c r="AS14" s="919"/>
      <c r="AT14" s="919"/>
      <c r="AU14" s="919"/>
      <c r="AV14" s="919"/>
      <c r="AW14" s="919"/>
      <c r="AX14" s="919"/>
      <c r="AY14" s="919"/>
      <c r="AZ14" s="919"/>
      <c r="BA14" s="919"/>
      <c r="BB14" s="919"/>
      <c r="BC14" s="919"/>
      <c r="BD14" s="919"/>
      <c r="BE14" s="919"/>
      <c r="BF14" s="919"/>
      <c r="BG14" s="919"/>
      <c r="BH14" s="919"/>
      <c r="BI14" s="919"/>
      <c r="BJ14" s="919"/>
      <c r="BK14" s="919"/>
      <c r="BL14" s="919"/>
      <c r="BM14" s="919"/>
      <c r="BN14" s="919"/>
      <c r="BO14" s="920"/>
      <c r="BP14" s="918" t="str">
        <f xml:space="preserve"> IF('２．ｱｾｽﾒﾝﾄｼｰﾄ'!AI39="", "",'２．ｱｾｽﾒﾝﾄｼｰﾄ'!AI39)</f>
        <v/>
      </c>
      <c r="BQ14" s="919"/>
      <c r="BR14" s="919"/>
      <c r="BS14" s="919"/>
      <c r="BT14" s="919"/>
      <c r="BU14" s="919"/>
      <c r="BV14" s="919"/>
      <c r="BW14" s="919"/>
      <c r="BX14" s="919"/>
      <c r="BY14" s="919"/>
      <c r="BZ14" s="919"/>
      <c r="CA14" s="919"/>
      <c r="CB14" s="919"/>
      <c r="CC14" s="919"/>
      <c r="CD14" s="919"/>
      <c r="CE14" s="919"/>
      <c r="CF14" s="919"/>
      <c r="CG14" s="919"/>
      <c r="CH14" s="919"/>
      <c r="CI14" s="919"/>
      <c r="CJ14" s="919"/>
      <c r="CK14" s="919"/>
      <c r="CL14" s="919"/>
      <c r="CM14" s="919"/>
      <c r="CN14" s="919"/>
      <c r="CO14" s="919"/>
      <c r="CP14" s="919"/>
      <c r="CQ14" s="919"/>
      <c r="CR14" s="919"/>
      <c r="CS14" s="920"/>
      <c r="CT14" s="921" t="s">
        <v>373</v>
      </c>
      <c r="CU14" s="921"/>
      <c r="CV14" s="921"/>
      <c r="CW14" s="921"/>
      <c r="CX14" s="921"/>
      <c r="CY14" s="921"/>
      <c r="CZ14" s="921"/>
      <c r="DA14" s="921"/>
      <c r="DC14" s="899"/>
      <c r="DD14" s="899"/>
      <c r="DE14" s="899"/>
      <c r="DF14" s="899"/>
      <c r="DG14" s="899"/>
      <c r="DH14" s="899"/>
      <c r="DI14" s="899"/>
      <c r="DJ14" s="899"/>
      <c r="DK14" s="899"/>
      <c r="DL14" s="899"/>
      <c r="DM14" s="899"/>
      <c r="DN14" s="899"/>
      <c r="DO14" s="899"/>
      <c r="DP14" s="899"/>
      <c r="DQ14" s="899"/>
      <c r="DR14" s="899"/>
      <c r="DS14" s="899"/>
      <c r="DT14" s="899"/>
      <c r="DU14" s="899"/>
      <c r="DV14" s="899"/>
      <c r="DW14" s="899"/>
      <c r="DX14" s="899"/>
      <c r="DY14" s="899"/>
      <c r="DZ14" s="899"/>
      <c r="EA14" s="899"/>
      <c r="EB14" s="899"/>
      <c r="EC14" s="899"/>
      <c r="ED14" s="900"/>
      <c r="EE14" s="900"/>
      <c r="EF14" s="900"/>
      <c r="EG14" s="900"/>
      <c r="EH14" s="900"/>
      <c r="EI14" s="900"/>
      <c r="EJ14" s="900"/>
      <c r="EK14" s="900"/>
      <c r="EL14" s="900"/>
      <c r="EM14" s="900"/>
      <c r="EN14" s="900"/>
      <c r="EO14" s="900"/>
      <c r="EP14" s="900"/>
      <c r="EQ14" s="900"/>
      <c r="ER14" s="900"/>
      <c r="ES14" s="900"/>
      <c r="ET14" s="900"/>
      <c r="EU14" s="900"/>
      <c r="EV14" s="900"/>
      <c r="EW14" s="900"/>
      <c r="EX14" s="900"/>
      <c r="EY14" s="900"/>
      <c r="EZ14" s="900"/>
      <c r="FA14" s="900"/>
      <c r="FB14" s="900"/>
      <c r="FC14" s="900"/>
      <c r="FD14" s="901"/>
      <c r="FE14" s="901"/>
      <c r="FF14" s="901"/>
      <c r="FG14" s="901"/>
    </row>
    <row r="15" spans="1:164" ht="19.5" customHeight="1">
      <c r="B15" s="939" t="s">
        <v>77</v>
      </c>
      <c r="C15" s="939"/>
      <c r="D15" s="939"/>
      <c r="E15" s="939"/>
      <c r="F15" s="939"/>
      <c r="G15" s="939"/>
      <c r="H15" s="939" t="s">
        <v>76</v>
      </c>
      <c r="I15" s="939"/>
      <c r="J15" s="939"/>
      <c r="K15" s="939"/>
      <c r="L15" s="939"/>
      <c r="M15" s="939"/>
      <c r="N15" s="939"/>
      <c r="O15" s="939"/>
      <c r="P15" s="939"/>
      <c r="Q15" s="939"/>
      <c r="R15" s="939"/>
      <c r="S15" s="939"/>
      <c r="T15" s="939"/>
      <c r="U15" s="939"/>
      <c r="V15" s="941" t="str">
        <f xml:space="preserve"> IF('２．ｱｾｽﾒﾝﾄｼｰﾄ'!S40="", "",'２．ｱｾｽﾒﾝﾄｼｰﾄ'!S40)</f>
        <v/>
      </c>
      <c r="W15" s="942"/>
      <c r="X15" s="942"/>
      <c r="Y15" s="942"/>
      <c r="Z15" s="942"/>
      <c r="AA15" s="942"/>
      <c r="AB15" s="942"/>
      <c r="AC15" s="942"/>
      <c r="AD15" s="942"/>
      <c r="AE15" s="943"/>
      <c r="AF15" s="902" t="str">
        <f xml:space="preserve"> IF('２．ｱｾｽﾒﾝﾄｼｰﾄ'!G40="", "",'２．ｱｾｽﾒﾝﾄｼｰﾄ'!G40)</f>
        <v/>
      </c>
      <c r="AG15" s="903"/>
      <c r="AH15" s="903"/>
      <c r="AI15" s="903"/>
      <c r="AJ15" s="903"/>
      <c r="AK15" s="903"/>
      <c r="AL15" s="903"/>
      <c r="AM15" s="903"/>
      <c r="AN15" s="903"/>
      <c r="AO15" s="904"/>
      <c r="AP15" s="918" t="str">
        <f xml:space="preserve"> IF('２．ｱｾｽﾒﾝﾄｼｰﾄ'!Y40="", "",'２．ｱｾｽﾒﾝﾄｼｰﾄ'!Y40)</f>
        <v/>
      </c>
      <c r="AQ15" s="919"/>
      <c r="AR15" s="919"/>
      <c r="AS15" s="919"/>
      <c r="AT15" s="919"/>
      <c r="AU15" s="919"/>
      <c r="AV15" s="919"/>
      <c r="AW15" s="919"/>
      <c r="AX15" s="919"/>
      <c r="AY15" s="919"/>
      <c r="AZ15" s="919"/>
      <c r="BA15" s="919"/>
      <c r="BB15" s="919"/>
      <c r="BC15" s="919"/>
      <c r="BD15" s="919"/>
      <c r="BE15" s="919"/>
      <c r="BF15" s="919"/>
      <c r="BG15" s="919"/>
      <c r="BH15" s="919"/>
      <c r="BI15" s="919"/>
      <c r="BJ15" s="919"/>
      <c r="BK15" s="919"/>
      <c r="BL15" s="919"/>
      <c r="BM15" s="919"/>
      <c r="BN15" s="919"/>
      <c r="BO15" s="920"/>
      <c r="BP15" s="918" t="str">
        <f xml:space="preserve"> IF('２．ｱｾｽﾒﾝﾄｼｰﾄ'!AI40="", "",'２．ｱｾｽﾒﾝﾄｼｰﾄ'!AI40)</f>
        <v/>
      </c>
      <c r="BQ15" s="919"/>
      <c r="BR15" s="919"/>
      <c r="BS15" s="919"/>
      <c r="BT15" s="919"/>
      <c r="BU15" s="919"/>
      <c r="BV15" s="919"/>
      <c r="BW15" s="919"/>
      <c r="BX15" s="919"/>
      <c r="BY15" s="919"/>
      <c r="BZ15" s="919"/>
      <c r="CA15" s="919"/>
      <c r="CB15" s="919"/>
      <c r="CC15" s="919"/>
      <c r="CD15" s="919"/>
      <c r="CE15" s="919"/>
      <c r="CF15" s="919"/>
      <c r="CG15" s="919"/>
      <c r="CH15" s="919"/>
      <c r="CI15" s="919"/>
      <c r="CJ15" s="919"/>
      <c r="CK15" s="919"/>
      <c r="CL15" s="919"/>
      <c r="CM15" s="919"/>
      <c r="CN15" s="919"/>
      <c r="CO15" s="919"/>
      <c r="CP15" s="919"/>
      <c r="CQ15" s="919"/>
      <c r="CR15" s="919"/>
      <c r="CS15" s="920"/>
      <c r="CT15" s="921" t="s">
        <v>373</v>
      </c>
      <c r="CU15" s="921"/>
      <c r="CV15" s="921"/>
      <c r="CW15" s="921"/>
      <c r="CX15" s="921"/>
      <c r="CY15" s="921"/>
      <c r="CZ15" s="921"/>
      <c r="DA15" s="921"/>
      <c r="DC15" s="899"/>
      <c r="DD15" s="899"/>
      <c r="DE15" s="899"/>
      <c r="DF15" s="899"/>
      <c r="DG15" s="899"/>
      <c r="DH15" s="899"/>
      <c r="DI15" s="899"/>
      <c r="DJ15" s="899"/>
      <c r="DK15" s="899"/>
      <c r="DL15" s="899"/>
      <c r="DM15" s="899"/>
      <c r="DN15" s="899"/>
      <c r="DO15" s="899"/>
      <c r="DP15" s="899"/>
      <c r="DQ15" s="899"/>
      <c r="DR15" s="899"/>
      <c r="DS15" s="899"/>
      <c r="DT15" s="899"/>
      <c r="DU15" s="899"/>
      <c r="DV15" s="899"/>
      <c r="DW15" s="899"/>
      <c r="DX15" s="899"/>
      <c r="DY15" s="899"/>
      <c r="DZ15" s="899"/>
      <c r="EA15" s="899"/>
      <c r="EB15" s="899"/>
      <c r="EC15" s="899"/>
      <c r="ED15" s="900"/>
      <c r="EE15" s="900"/>
      <c r="EF15" s="900"/>
      <c r="EG15" s="900"/>
      <c r="EH15" s="900"/>
      <c r="EI15" s="900"/>
      <c r="EJ15" s="900"/>
      <c r="EK15" s="900"/>
      <c r="EL15" s="900"/>
      <c r="EM15" s="900"/>
      <c r="EN15" s="900"/>
      <c r="EO15" s="900"/>
      <c r="EP15" s="900"/>
      <c r="EQ15" s="900"/>
      <c r="ER15" s="900"/>
      <c r="ES15" s="900"/>
      <c r="ET15" s="900"/>
      <c r="EU15" s="900"/>
      <c r="EV15" s="900"/>
      <c r="EW15" s="900"/>
      <c r="EX15" s="900"/>
      <c r="EY15" s="900"/>
      <c r="EZ15" s="900"/>
      <c r="FA15" s="900"/>
      <c r="FB15" s="900"/>
      <c r="FC15" s="900"/>
      <c r="FD15" s="901"/>
      <c r="FE15" s="901"/>
      <c r="FF15" s="901"/>
      <c r="FG15" s="901"/>
    </row>
    <row r="16" spans="1:164" ht="19.5" customHeight="1">
      <c r="B16" s="939"/>
      <c r="C16" s="940"/>
      <c r="D16" s="940"/>
      <c r="E16" s="940"/>
      <c r="F16" s="940"/>
      <c r="G16" s="940"/>
      <c r="H16" s="940" t="s">
        <v>75</v>
      </c>
      <c r="I16" s="940"/>
      <c r="J16" s="940"/>
      <c r="K16" s="940"/>
      <c r="L16" s="940"/>
      <c r="M16" s="940"/>
      <c r="N16" s="940"/>
      <c r="O16" s="940"/>
      <c r="P16" s="940"/>
      <c r="Q16" s="940"/>
      <c r="R16" s="940"/>
      <c r="S16" s="939"/>
      <c r="T16" s="939"/>
      <c r="U16" s="939"/>
      <c r="V16" s="941" t="str">
        <f xml:space="preserve"> IF('２．ｱｾｽﾒﾝﾄｼｰﾄ'!S41="", "",'２．ｱｾｽﾒﾝﾄｼｰﾄ'!S41)</f>
        <v/>
      </c>
      <c r="W16" s="942"/>
      <c r="X16" s="942"/>
      <c r="Y16" s="942"/>
      <c r="Z16" s="942"/>
      <c r="AA16" s="942"/>
      <c r="AB16" s="942"/>
      <c r="AC16" s="942"/>
      <c r="AD16" s="942"/>
      <c r="AE16" s="943"/>
      <c r="AF16" s="902" t="str">
        <f xml:space="preserve"> IF('２．ｱｾｽﾒﾝﾄｼｰﾄ'!G41="", "",'２．ｱｾｽﾒﾝﾄｼｰﾄ'!G41)</f>
        <v/>
      </c>
      <c r="AG16" s="903"/>
      <c r="AH16" s="903"/>
      <c r="AI16" s="903"/>
      <c r="AJ16" s="903"/>
      <c r="AK16" s="903"/>
      <c r="AL16" s="903"/>
      <c r="AM16" s="903"/>
      <c r="AN16" s="903"/>
      <c r="AO16" s="904"/>
      <c r="AP16" s="918" t="str">
        <f xml:space="preserve"> IF('２．ｱｾｽﾒﾝﾄｼｰﾄ'!Y41="", "",'２．ｱｾｽﾒﾝﾄｼｰﾄ'!Y41)</f>
        <v/>
      </c>
      <c r="AQ16" s="919"/>
      <c r="AR16" s="919"/>
      <c r="AS16" s="919"/>
      <c r="AT16" s="919"/>
      <c r="AU16" s="919"/>
      <c r="AV16" s="919"/>
      <c r="AW16" s="919"/>
      <c r="AX16" s="919"/>
      <c r="AY16" s="919"/>
      <c r="AZ16" s="919"/>
      <c r="BA16" s="919"/>
      <c r="BB16" s="919"/>
      <c r="BC16" s="919"/>
      <c r="BD16" s="919"/>
      <c r="BE16" s="919"/>
      <c r="BF16" s="919"/>
      <c r="BG16" s="919"/>
      <c r="BH16" s="919"/>
      <c r="BI16" s="919"/>
      <c r="BJ16" s="919"/>
      <c r="BK16" s="919"/>
      <c r="BL16" s="919"/>
      <c r="BM16" s="919"/>
      <c r="BN16" s="919"/>
      <c r="BO16" s="920"/>
      <c r="BP16" s="918" t="str">
        <f xml:space="preserve"> IF('２．ｱｾｽﾒﾝﾄｼｰﾄ'!AI41="", "",'２．ｱｾｽﾒﾝﾄｼｰﾄ'!AI41)</f>
        <v/>
      </c>
      <c r="BQ16" s="919"/>
      <c r="BR16" s="919"/>
      <c r="BS16" s="919"/>
      <c r="BT16" s="919"/>
      <c r="BU16" s="919"/>
      <c r="BV16" s="919"/>
      <c r="BW16" s="919"/>
      <c r="BX16" s="919"/>
      <c r="BY16" s="919"/>
      <c r="BZ16" s="919"/>
      <c r="CA16" s="919"/>
      <c r="CB16" s="919"/>
      <c r="CC16" s="919"/>
      <c r="CD16" s="919"/>
      <c r="CE16" s="919"/>
      <c r="CF16" s="919"/>
      <c r="CG16" s="919"/>
      <c r="CH16" s="919"/>
      <c r="CI16" s="919"/>
      <c r="CJ16" s="919"/>
      <c r="CK16" s="919"/>
      <c r="CL16" s="919"/>
      <c r="CM16" s="919"/>
      <c r="CN16" s="919"/>
      <c r="CO16" s="919"/>
      <c r="CP16" s="919"/>
      <c r="CQ16" s="919"/>
      <c r="CR16" s="919"/>
      <c r="CS16" s="920"/>
      <c r="CT16" s="921" t="s">
        <v>373</v>
      </c>
      <c r="CU16" s="921"/>
      <c r="CV16" s="921"/>
      <c r="CW16" s="921"/>
      <c r="CX16" s="921"/>
      <c r="CY16" s="921"/>
      <c r="CZ16" s="921"/>
      <c r="DA16" s="921"/>
      <c r="DC16" s="899"/>
      <c r="DD16" s="899"/>
      <c r="DE16" s="899"/>
      <c r="DF16" s="899"/>
      <c r="DG16" s="899"/>
      <c r="DH16" s="899"/>
      <c r="DI16" s="899"/>
      <c r="DJ16" s="899"/>
      <c r="DK16" s="899"/>
      <c r="DL16" s="899"/>
      <c r="DM16" s="899"/>
      <c r="DN16" s="899"/>
      <c r="DO16" s="899"/>
      <c r="DP16" s="899"/>
      <c r="DQ16" s="899"/>
      <c r="DR16" s="899"/>
      <c r="DS16" s="899"/>
      <c r="DT16" s="899"/>
      <c r="DU16" s="899"/>
      <c r="DV16" s="899"/>
      <c r="DW16" s="899"/>
      <c r="DX16" s="899"/>
      <c r="DY16" s="899"/>
      <c r="DZ16" s="899"/>
      <c r="EA16" s="899"/>
      <c r="EB16" s="899"/>
      <c r="EC16" s="899"/>
      <c r="ED16" s="900"/>
      <c r="EE16" s="900"/>
      <c r="EF16" s="900"/>
      <c r="EG16" s="900"/>
      <c r="EH16" s="900"/>
      <c r="EI16" s="900"/>
      <c r="EJ16" s="900"/>
      <c r="EK16" s="900"/>
      <c r="EL16" s="900"/>
      <c r="EM16" s="900"/>
      <c r="EN16" s="900"/>
      <c r="EO16" s="900"/>
      <c r="EP16" s="900"/>
      <c r="EQ16" s="900"/>
      <c r="ER16" s="900"/>
      <c r="ES16" s="900"/>
      <c r="ET16" s="900"/>
      <c r="EU16" s="900"/>
      <c r="EV16" s="900"/>
      <c r="EW16" s="900"/>
      <c r="EX16" s="900"/>
      <c r="EY16" s="900"/>
      <c r="EZ16" s="900"/>
      <c r="FA16" s="900"/>
      <c r="FB16" s="900"/>
      <c r="FC16" s="900"/>
      <c r="FD16" s="901"/>
      <c r="FE16" s="901"/>
      <c r="FF16" s="901"/>
      <c r="FG16" s="901"/>
    </row>
    <row r="17" spans="2:163" ht="19.5" customHeight="1">
      <c r="B17" s="939"/>
      <c r="C17" s="940"/>
      <c r="D17" s="940"/>
      <c r="E17" s="940"/>
      <c r="F17" s="940"/>
      <c r="G17" s="940"/>
      <c r="H17" s="940" t="s">
        <v>74</v>
      </c>
      <c r="I17" s="940"/>
      <c r="J17" s="940"/>
      <c r="K17" s="940"/>
      <c r="L17" s="940"/>
      <c r="M17" s="940"/>
      <c r="N17" s="940"/>
      <c r="O17" s="940"/>
      <c r="P17" s="940"/>
      <c r="Q17" s="940"/>
      <c r="R17" s="940"/>
      <c r="S17" s="939"/>
      <c r="T17" s="939"/>
      <c r="U17" s="939"/>
      <c r="V17" s="941" t="str">
        <f xml:space="preserve"> IF('２．ｱｾｽﾒﾝﾄｼｰﾄ'!S55="", "",'２．ｱｾｽﾒﾝﾄｼｰﾄ'!S55)</f>
        <v/>
      </c>
      <c r="W17" s="942"/>
      <c r="X17" s="942"/>
      <c r="Y17" s="942"/>
      <c r="Z17" s="942"/>
      <c r="AA17" s="942"/>
      <c r="AB17" s="942"/>
      <c r="AC17" s="942"/>
      <c r="AD17" s="942"/>
      <c r="AE17" s="943"/>
      <c r="AF17" s="902" t="str">
        <f xml:space="preserve"> IF('２．ｱｾｽﾒﾝﾄｼｰﾄ'!G55="", "",'２．ｱｾｽﾒﾝﾄｼｰﾄ'!G55)</f>
        <v/>
      </c>
      <c r="AG17" s="903"/>
      <c r="AH17" s="903"/>
      <c r="AI17" s="903"/>
      <c r="AJ17" s="903"/>
      <c r="AK17" s="903"/>
      <c r="AL17" s="903"/>
      <c r="AM17" s="903"/>
      <c r="AN17" s="903"/>
      <c r="AO17" s="904"/>
      <c r="AP17" s="918" t="str">
        <f xml:space="preserve"> IF('２．ｱｾｽﾒﾝﾄｼｰﾄ'!Y55="", "",'２．ｱｾｽﾒﾝﾄｼｰﾄ'!Y55)</f>
        <v/>
      </c>
      <c r="AQ17" s="919"/>
      <c r="AR17" s="919"/>
      <c r="AS17" s="919"/>
      <c r="AT17" s="919"/>
      <c r="AU17" s="919"/>
      <c r="AV17" s="919"/>
      <c r="AW17" s="919"/>
      <c r="AX17" s="919"/>
      <c r="AY17" s="919"/>
      <c r="AZ17" s="919"/>
      <c r="BA17" s="919"/>
      <c r="BB17" s="919"/>
      <c r="BC17" s="919"/>
      <c r="BD17" s="919"/>
      <c r="BE17" s="919"/>
      <c r="BF17" s="919"/>
      <c r="BG17" s="919"/>
      <c r="BH17" s="919"/>
      <c r="BI17" s="919"/>
      <c r="BJ17" s="919"/>
      <c r="BK17" s="919"/>
      <c r="BL17" s="919"/>
      <c r="BM17" s="919"/>
      <c r="BN17" s="919"/>
      <c r="BO17" s="920"/>
      <c r="BP17" s="918" t="str">
        <f xml:space="preserve"> IF('２．ｱｾｽﾒﾝﾄｼｰﾄ'!AI55="", "",'２．ｱｾｽﾒﾝﾄｼｰﾄ'!AI55)</f>
        <v/>
      </c>
      <c r="BQ17" s="919"/>
      <c r="BR17" s="919"/>
      <c r="BS17" s="919"/>
      <c r="BT17" s="919"/>
      <c r="BU17" s="919"/>
      <c r="BV17" s="919"/>
      <c r="BW17" s="919"/>
      <c r="BX17" s="919"/>
      <c r="BY17" s="919"/>
      <c r="BZ17" s="919"/>
      <c r="CA17" s="919"/>
      <c r="CB17" s="919"/>
      <c r="CC17" s="919"/>
      <c r="CD17" s="919"/>
      <c r="CE17" s="919"/>
      <c r="CF17" s="919"/>
      <c r="CG17" s="919"/>
      <c r="CH17" s="919"/>
      <c r="CI17" s="919"/>
      <c r="CJ17" s="919"/>
      <c r="CK17" s="919"/>
      <c r="CL17" s="919"/>
      <c r="CM17" s="919"/>
      <c r="CN17" s="919"/>
      <c r="CO17" s="919"/>
      <c r="CP17" s="919"/>
      <c r="CQ17" s="919"/>
      <c r="CR17" s="919"/>
      <c r="CS17" s="920"/>
      <c r="CT17" s="921" t="s">
        <v>373</v>
      </c>
      <c r="CU17" s="921"/>
      <c r="CV17" s="921"/>
      <c r="CW17" s="921"/>
      <c r="CX17" s="921"/>
      <c r="CY17" s="921"/>
      <c r="CZ17" s="921"/>
      <c r="DA17" s="921"/>
      <c r="DC17" s="899"/>
      <c r="DD17" s="899"/>
      <c r="DE17" s="899"/>
      <c r="DF17" s="899"/>
      <c r="DG17" s="899"/>
      <c r="DH17" s="899"/>
      <c r="DI17" s="899"/>
      <c r="DJ17" s="899"/>
      <c r="DK17" s="899"/>
      <c r="DL17" s="899"/>
      <c r="DM17" s="899"/>
      <c r="DN17" s="899"/>
      <c r="DO17" s="899"/>
      <c r="DP17" s="899"/>
      <c r="DQ17" s="899"/>
      <c r="DR17" s="899"/>
      <c r="DS17" s="899"/>
      <c r="DT17" s="899"/>
      <c r="DU17" s="899"/>
      <c r="DV17" s="899"/>
      <c r="DW17" s="899"/>
      <c r="DX17" s="899"/>
      <c r="DY17" s="899"/>
      <c r="DZ17" s="899"/>
      <c r="EA17" s="899"/>
      <c r="EB17" s="899"/>
      <c r="EC17" s="899"/>
      <c r="ED17" s="900"/>
      <c r="EE17" s="900"/>
      <c r="EF17" s="900"/>
      <c r="EG17" s="900"/>
      <c r="EH17" s="900"/>
      <c r="EI17" s="900"/>
      <c r="EJ17" s="900"/>
      <c r="EK17" s="900"/>
      <c r="EL17" s="900"/>
      <c r="EM17" s="900"/>
      <c r="EN17" s="900"/>
      <c r="EO17" s="900"/>
      <c r="EP17" s="900"/>
      <c r="EQ17" s="900"/>
      <c r="ER17" s="900"/>
      <c r="ES17" s="900"/>
      <c r="ET17" s="900"/>
      <c r="EU17" s="900"/>
      <c r="EV17" s="900"/>
      <c r="EW17" s="900"/>
      <c r="EX17" s="900"/>
      <c r="EY17" s="900"/>
      <c r="EZ17" s="900"/>
      <c r="FA17" s="900"/>
      <c r="FB17" s="900"/>
      <c r="FC17" s="900"/>
      <c r="FD17" s="901"/>
      <c r="FE17" s="901"/>
      <c r="FF17" s="901"/>
      <c r="FG17" s="901"/>
    </row>
    <row r="18" spans="2:163" ht="19.5" customHeight="1">
      <c r="B18" s="938" t="s">
        <v>73</v>
      </c>
      <c r="C18" s="978"/>
      <c r="D18" s="978"/>
      <c r="E18" s="978"/>
      <c r="F18" s="978"/>
      <c r="G18" s="978"/>
      <c r="H18" s="940" t="s">
        <v>72</v>
      </c>
      <c r="I18" s="940"/>
      <c r="J18" s="940"/>
      <c r="K18" s="940"/>
      <c r="L18" s="940"/>
      <c r="M18" s="940"/>
      <c r="N18" s="940"/>
      <c r="O18" s="940"/>
      <c r="P18" s="940"/>
      <c r="Q18" s="940"/>
      <c r="R18" s="940"/>
      <c r="S18" s="939"/>
      <c r="T18" s="939"/>
      <c r="U18" s="939"/>
      <c r="V18" s="941" t="str">
        <f xml:space="preserve"> IF('２．ｱｾｽﾒﾝﾄｼｰﾄ'!S25="", "",'２．ｱｾｽﾒﾝﾄｼｰﾄ'!S25)</f>
        <v/>
      </c>
      <c r="W18" s="942"/>
      <c r="X18" s="942"/>
      <c r="Y18" s="942"/>
      <c r="Z18" s="942"/>
      <c r="AA18" s="942"/>
      <c r="AB18" s="942"/>
      <c r="AC18" s="942"/>
      <c r="AD18" s="942"/>
      <c r="AE18" s="943"/>
      <c r="AF18" s="902" t="str">
        <f xml:space="preserve"> IF('２．ｱｾｽﾒﾝﾄｼｰﾄ'!G25="", "",'２．ｱｾｽﾒﾝﾄｼｰﾄ'!G25)</f>
        <v/>
      </c>
      <c r="AG18" s="903"/>
      <c r="AH18" s="903"/>
      <c r="AI18" s="903"/>
      <c r="AJ18" s="903"/>
      <c r="AK18" s="903"/>
      <c r="AL18" s="903"/>
      <c r="AM18" s="903"/>
      <c r="AN18" s="903"/>
      <c r="AO18" s="904"/>
      <c r="AP18" s="918" t="str">
        <f xml:space="preserve"> IF('２．ｱｾｽﾒﾝﾄｼｰﾄ'!Y25="", "",'２．ｱｾｽﾒﾝﾄｼｰﾄ'!Y25)</f>
        <v/>
      </c>
      <c r="AQ18" s="919"/>
      <c r="AR18" s="919"/>
      <c r="AS18" s="919"/>
      <c r="AT18" s="919"/>
      <c r="AU18" s="919"/>
      <c r="AV18" s="919"/>
      <c r="AW18" s="919"/>
      <c r="AX18" s="919"/>
      <c r="AY18" s="919"/>
      <c r="AZ18" s="919"/>
      <c r="BA18" s="919"/>
      <c r="BB18" s="919"/>
      <c r="BC18" s="919"/>
      <c r="BD18" s="919"/>
      <c r="BE18" s="919"/>
      <c r="BF18" s="919"/>
      <c r="BG18" s="919"/>
      <c r="BH18" s="919"/>
      <c r="BI18" s="919"/>
      <c r="BJ18" s="919"/>
      <c r="BK18" s="919"/>
      <c r="BL18" s="919"/>
      <c r="BM18" s="919"/>
      <c r="BN18" s="919"/>
      <c r="BO18" s="920"/>
      <c r="BP18" s="918" t="str">
        <f xml:space="preserve"> IF('２．ｱｾｽﾒﾝﾄｼｰﾄ'!AI25="", "",'２．ｱｾｽﾒﾝﾄｼｰﾄ'!AI25)</f>
        <v/>
      </c>
      <c r="BQ18" s="919"/>
      <c r="BR18" s="919"/>
      <c r="BS18" s="919"/>
      <c r="BT18" s="919"/>
      <c r="BU18" s="919"/>
      <c r="BV18" s="919"/>
      <c r="BW18" s="919"/>
      <c r="BX18" s="919"/>
      <c r="BY18" s="919"/>
      <c r="BZ18" s="919"/>
      <c r="CA18" s="919"/>
      <c r="CB18" s="919"/>
      <c r="CC18" s="919"/>
      <c r="CD18" s="919"/>
      <c r="CE18" s="919"/>
      <c r="CF18" s="919"/>
      <c r="CG18" s="919"/>
      <c r="CH18" s="919"/>
      <c r="CI18" s="919"/>
      <c r="CJ18" s="919"/>
      <c r="CK18" s="919"/>
      <c r="CL18" s="919"/>
      <c r="CM18" s="919"/>
      <c r="CN18" s="919"/>
      <c r="CO18" s="919"/>
      <c r="CP18" s="919"/>
      <c r="CQ18" s="919"/>
      <c r="CR18" s="919"/>
      <c r="CS18" s="920"/>
      <c r="CT18" s="921" t="s">
        <v>373</v>
      </c>
      <c r="CU18" s="921"/>
      <c r="CV18" s="921"/>
      <c r="CW18" s="921"/>
      <c r="CX18" s="921"/>
      <c r="CY18" s="921"/>
      <c r="CZ18" s="921"/>
      <c r="DA18" s="921"/>
      <c r="DC18" s="899">
        <f>'２．ｱｾｽﾒﾝﾄｼｰﾄ'!BX32</f>
        <v>0</v>
      </c>
      <c r="DD18" s="899"/>
      <c r="DE18" s="899"/>
      <c r="DF18" s="899"/>
      <c r="DG18" s="899"/>
      <c r="DH18" s="899"/>
      <c r="DI18" s="899"/>
      <c r="DJ18" s="899"/>
      <c r="DK18" s="899"/>
      <c r="DL18" s="899"/>
      <c r="DM18" s="899"/>
      <c r="DN18" s="899"/>
      <c r="DO18" s="899"/>
      <c r="DP18" s="899"/>
      <c r="DQ18" s="899"/>
      <c r="DR18" s="899"/>
      <c r="DS18" s="899"/>
      <c r="DT18" s="899"/>
      <c r="DU18" s="899"/>
      <c r="DV18" s="899"/>
      <c r="DW18" s="899"/>
      <c r="DX18" s="899"/>
      <c r="DY18" s="899"/>
      <c r="DZ18" s="899"/>
      <c r="EA18" s="899"/>
      <c r="EB18" s="899"/>
      <c r="EC18" s="899"/>
      <c r="ED18" s="900"/>
      <c r="EE18" s="900"/>
      <c r="EF18" s="900"/>
      <c r="EG18" s="900"/>
      <c r="EH18" s="900"/>
      <c r="EI18" s="900"/>
      <c r="EJ18" s="900"/>
      <c r="EK18" s="900"/>
      <c r="EL18" s="900"/>
      <c r="EM18" s="900"/>
      <c r="EN18" s="900"/>
      <c r="EO18" s="900"/>
      <c r="EP18" s="900"/>
      <c r="EQ18" s="900"/>
      <c r="ER18" s="900"/>
      <c r="ES18" s="900"/>
      <c r="ET18" s="900"/>
      <c r="EU18" s="900"/>
      <c r="EV18" s="900"/>
      <c r="EW18" s="900"/>
      <c r="EX18" s="900"/>
      <c r="EY18" s="900"/>
      <c r="EZ18" s="900"/>
      <c r="FA18" s="900"/>
      <c r="FB18" s="900"/>
      <c r="FC18" s="900"/>
      <c r="FD18" s="901"/>
      <c r="FE18" s="901"/>
      <c r="FF18" s="901"/>
      <c r="FG18" s="901"/>
    </row>
    <row r="19" spans="2:163" ht="19.5" customHeight="1">
      <c r="B19" s="938"/>
      <c r="C19" s="978"/>
      <c r="D19" s="978"/>
      <c r="E19" s="978"/>
      <c r="F19" s="978"/>
      <c r="G19" s="978"/>
      <c r="H19" s="940" t="s">
        <v>71</v>
      </c>
      <c r="I19" s="940"/>
      <c r="J19" s="940"/>
      <c r="K19" s="940"/>
      <c r="L19" s="940"/>
      <c r="M19" s="940"/>
      <c r="N19" s="940"/>
      <c r="O19" s="940"/>
      <c r="P19" s="940"/>
      <c r="Q19" s="940"/>
      <c r="R19" s="940"/>
      <c r="S19" s="939"/>
      <c r="T19" s="939"/>
      <c r="U19" s="939"/>
      <c r="V19" s="941" t="str">
        <f xml:space="preserve"> IF('２．ｱｾｽﾒﾝﾄｼｰﾄ'!S46="", "",'２．ｱｾｽﾒﾝﾄｼｰﾄ'!S46)</f>
        <v/>
      </c>
      <c r="W19" s="942"/>
      <c r="X19" s="942"/>
      <c r="Y19" s="942"/>
      <c r="Z19" s="942"/>
      <c r="AA19" s="942"/>
      <c r="AB19" s="942"/>
      <c r="AC19" s="942"/>
      <c r="AD19" s="942"/>
      <c r="AE19" s="943"/>
      <c r="AF19" s="902" t="str">
        <f xml:space="preserve"> IF('２．ｱｾｽﾒﾝﾄｼｰﾄ'!G46="", "",'２．ｱｾｽﾒﾝﾄｼｰﾄ'!G46)</f>
        <v/>
      </c>
      <c r="AG19" s="903"/>
      <c r="AH19" s="903"/>
      <c r="AI19" s="903"/>
      <c r="AJ19" s="903"/>
      <c r="AK19" s="903"/>
      <c r="AL19" s="903"/>
      <c r="AM19" s="903"/>
      <c r="AN19" s="903"/>
      <c r="AO19" s="904"/>
      <c r="AP19" s="918" t="str">
        <f xml:space="preserve"> IF('２．ｱｾｽﾒﾝﾄｼｰﾄ'!Y46="", "",'２．ｱｾｽﾒﾝﾄｼｰﾄ'!Y46)</f>
        <v/>
      </c>
      <c r="AQ19" s="919"/>
      <c r="AR19" s="919"/>
      <c r="AS19" s="919"/>
      <c r="AT19" s="919"/>
      <c r="AU19" s="919"/>
      <c r="AV19" s="919"/>
      <c r="AW19" s="919"/>
      <c r="AX19" s="919"/>
      <c r="AY19" s="919"/>
      <c r="AZ19" s="919"/>
      <c r="BA19" s="919"/>
      <c r="BB19" s="919"/>
      <c r="BC19" s="919"/>
      <c r="BD19" s="919"/>
      <c r="BE19" s="919"/>
      <c r="BF19" s="919"/>
      <c r="BG19" s="919"/>
      <c r="BH19" s="919"/>
      <c r="BI19" s="919"/>
      <c r="BJ19" s="919"/>
      <c r="BK19" s="919"/>
      <c r="BL19" s="919"/>
      <c r="BM19" s="919"/>
      <c r="BN19" s="919"/>
      <c r="BO19" s="920"/>
      <c r="BP19" s="918" t="str">
        <f xml:space="preserve"> IF('２．ｱｾｽﾒﾝﾄｼｰﾄ'!AI46="", "",'２．ｱｾｽﾒﾝﾄｼｰﾄ'!AI46)</f>
        <v/>
      </c>
      <c r="BQ19" s="919"/>
      <c r="BR19" s="919"/>
      <c r="BS19" s="919"/>
      <c r="BT19" s="919"/>
      <c r="BU19" s="919"/>
      <c r="BV19" s="919"/>
      <c r="BW19" s="919"/>
      <c r="BX19" s="919"/>
      <c r="BY19" s="919"/>
      <c r="BZ19" s="919"/>
      <c r="CA19" s="919"/>
      <c r="CB19" s="919"/>
      <c r="CC19" s="919"/>
      <c r="CD19" s="919"/>
      <c r="CE19" s="919"/>
      <c r="CF19" s="919"/>
      <c r="CG19" s="919"/>
      <c r="CH19" s="919"/>
      <c r="CI19" s="919"/>
      <c r="CJ19" s="919"/>
      <c r="CK19" s="919"/>
      <c r="CL19" s="919"/>
      <c r="CM19" s="919"/>
      <c r="CN19" s="919"/>
      <c r="CO19" s="919"/>
      <c r="CP19" s="919"/>
      <c r="CQ19" s="919"/>
      <c r="CR19" s="919"/>
      <c r="CS19" s="920"/>
      <c r="CT19" s="921" t="s">
        <v>373</v>
      </c>
      <c r="CU19" s="921"/>
      <c r="CV19" s="921"/>
      <c r="CW19" s="921"/>
      <c r="CX19" s="921"/>
      <c r="CY19" s="921"/>
      <c r="CZ19" s="921"/>
      <c r="DA19" s="921"/>
      <c r="DC19" s="899"/>
      <c r="DD19" s="899"/>
      <c r="DE19" s="899"/>
      <c r="DF19" s="899"/>
      <c r="DG19" s="899"/>
      <c r="DH19" s="899"/>
      <c r="DI19" s="899"/>
      <c r="DJ19" s="899"/>
      <c r="DK19" s="899"/>
      <c r="DL19" s="899"/>
      <c r="DM19" s="899"/>
      <c r="DN19" s="899"/>
      <c r="DO19" s="899"/>
      <c r="DP19" s="899"/>
      <c r="DQ19" s="899"/>
      <c r="DR19" s="899"/>
      <c r="DS19" s="899"/>
      <c r="DT19" s="899"/>
      <c r="DU19" s="899"/>
      <c r="DV19" s="899"/>
      <c r="DW19" s="899"/>
      <c r="DX19" s="899"/>
      <c r="DY19" s="899"/>
      <c r="DZ19" s="899"/>
      <c r="EA19" s="899"/>
      <c r="EB19" s="899"/>
      <c r="EC19" s="899"/>
      <c r="ED19" s="900"/>
      <c r="EE19" s="900"/>
      <c r="EF19" s="900"/>
      <c r="EG19" s="900"/>
      <c r="EH19" s="900"/>
      <c r="EI19" s="900"/>
      <c r="EJ19" s="900"/>
      <c r="EK19" s="900"/>
      <c r="EL19" s="900"/>
      <c r="EM19" s="900"/>
      <c r="EN19" s="900"/>
      <c r="EO19" s="900"/>
      <c r="EP19" s="900"/>
      <c r="EQ19" s="900"/>
      <c r="ER19" s="900"/>
      <c r="ES19" s="900"/>
      <c r="ET19" s="900"/>
      <c r="EU19" s="900"/>
      <c r="EV19" s="900"/>
      <c r="EW19" s="900"/>
      <c r="EX19" s="900"/>
      <c r="EY19" s="900"/>
      <c r="EZ19" s="900"/>
      <c r="FA19" s="900"/>
      <c r="FB19" s="900"/>
      <c r="FC19" s="900"/>
      <c r="FD19" s="901"/>
      <c r="FE19" s="901"/>
      <c r="FF19" s="901"/>
      <c r="FG19" s="901"/>
    </row>
    <row r="20" spans="2:163" ht="19.5" customHeight="1">
      <c r="B20" s="938" t="s">
        <v>70</v>
      </c>
      <c r="C20" s="938"/>
      <c r="D20" s="938"/>
      <c r="E20" s="938"/>
      <c r="F20" s="938"/>
      <c r="G20" s="938"/>
      <c r="H20" s="939" t="s">
        <v>69</v>
      </c>
      <c r="I20" s="939"/>
      <c r="J20" s="939"/>
      <c r="K20" s="939"/>
      <c r="L20" s="939"/>
      <c r="M20" s="939"/>
      <c r="N20" s="939"/>
      <c r="O20" s="939"/>
      <c r="P20" s="939"/>
      <c r="Q20" s="939"/>
      <c r="R20" s="939"/>
      <c r="S20" s="939"/>
      <c r="T20" s="939"/>
      <c r="U20" s="939"/>
      <c r="V20" s="941" t="str">
        <f xml:space="preserve"> IF('２．ｱｾｽﾒﾝﾄｼｰﾄ'!S24="", "",'２．ｱｾｽﾒﾝﾄｼｰﾄ'!S24)</f>
        <v/>
      </c>
      <c r="W20" s="942"/>
      <c r="X20" s="942"/>
      <c r="Y20" s="942"/>
      <c r="Z20" s="942"/>
      <c r="AA20" s="942"/>
      <c r="AB20" s="942"/>
      <c r="AC20" s="942"/>
      <c r="AD20" s="942"/>
      <c r="AE20" s="943"/>
      <c r="AF20" s="902" t="str">
        <f xml:space="preserve"> IF('２．ｱｾｽﾒﾝﾄｼｰﾄ'!G24="", "",'２．ｱｾｽﾒﾝﾄｼｰﾄ'!G24)</f>
        <v/>
      </c>
      <c r="AG20" s="903"/>
      <c r="AH20" s="903"/>
      <c r="AI20" s="903"/>
      <c r="AJ20" s="903"/>
      <c r="AK20" s="903"/>
      <c r="AL20" s="903"/>
      <c r="AM20" s="903"/>
      <c r="AN20" s="903"/>
      <c r="AO20" s="904"/>
      <c r="AP20" s="918" t="str">
        <f xml:space="preserve"> IF('２．ｱｾｽﾒﾝﾄｼｰﾄ'!Y24="", "",'２．ｱｾｽﾒﾝﾄｼｰﾄ'!Y24)</f>
        <v/>
      </c>
      <c r="AQ20" s="919"/>
      <c r="AR20" s="919"/>
      <c r="AS20" s="919"/>
      <c r="AT20" s="919"/>
      <c r="AU20" s="919"/>
      <c r="AV20" s="919"/>
      <c r="AW20" s="919"/>
      <c r="AX20" s="919"/>
      <c r="AY20" s="919"/>
      <c r="AZ20" s="919"/>
      <c r="BA20" s="919"/>
      <c r="BB20" s="919"/>
      <c r="BC20" s="919"/>
      <c r="BD20" s="919"/>
      <c r="BE20" s="919"/>
      <c r="BF20" s="919"/>
      <c r="BG20" s="919"/>
      <c r="BH20" s="919"/>
      <c r="BI20" s="919"/>
      <c r="BJ20" s="919"/>
      <c r="BK20" s="919"/>
      <c r="BL20" s="919"/>
      <c r="BM20" s="919"/>
      <c r="BN20" s="919"/>
      <c r="BO20" s="920"/>
      <c r="BP20" s="918" t="str">
        <f xml:space="preserve"> IF('２．ｱｾｽﾒﾝﾄｼｰﾄ'!AI24="", "",'２．ｱｾｽﾒﾝﾄｼｰﾄ'!AI24)</f>
        <v/>
      </c>
      <c r="BQ20" s="919"/>
      <c r="BR20" s="919"/>
      <c r="BS20" s="919"/>
      <c r="BT20" s="919"/>
      <c r="BU20" s="919"/>
      <c r="BV20" s="919"/>
      <c r="BW20" s="919"/>
      <c r="BX20" s="919"/>
      <c r="BY20" s="919"/>
      <c r="BZ20" s="919"/>
      <c r="CA20" s="919"/>
      <c r="CB20" s="919"/>
      <c r="CC20" s="919"/>
      <c r="CD20" s="919"/>
      <c r="CE20" s="919"/>
      <c r="CF20" s="919"/>
      <c r="CG20" s="919"/>
      <c r="CH20" s="919"/>
      <c r="CI20" s="919"/>
      <c r="CJ20" s="919"/>
      <c r="CK20" s="919"/>
      <c r="CL20" s="919"/>
      <c r="CM20" s="919"/>
      <c r="CN20" s="919"/>
      <c r="CO20" s="919"/>
      <c r="CP20" s="919"/>
      <c r="CQ20" s="919"/>
      <c r="CR20" s="919"/>
      <c r="CS20" s="920"/>
      <c r="CT20" s="921" t="s">
        <v>373</v>
      </c>
      <c r="CU20" s="921"/>
      <c r="CV20" s="921"/>
      <c r="CW20" s="921"/>
      <c r="CX20" s="921"/>
      <c r="CY20" s="921"/>
      <c r="CZ20" s="921"/>
      <c r="DA20" s="921"/>
      <c r="DC20" s="899"/>
      <c r="DD20" s="899"/>
      <c r="DE20" s="899"/>
      <c r="DF20" s="899"/>
      <c r="DG20" s="899"/>
      <c r="DH20" s="899"/>
      <c r="DI20" s="899"/>
      <c r="DJ20" s="899"/>
      <c r="DK20" s="899"/>
      <c r="DL20" s="899"/>
      <c r="DM20" s="899"/>
      <c r="DN20" s="899"/>
      <c r="DO20" s="899"/>
      <c r="DP20" s="899"/>
      <c r="DQ20" s="899"/>
      <c r="DR20" s="899"/>
      <c r="DS20" s="899"/>
      <c r="DT20" s="899"/>
      <c r="DU20" s="899"/>
      <c r="DV20" s="899"/>
      <c r="DW20" s="899"/>
      <c r="DX20" s="899"/>
      <c r="DY20" s="899"/>
      <c r="DZ20" s="899"/>
      <c r="EA20" s="899"/>
      <c r="EB20" s="899"/>
      <c r="EC20" s="899"/>
      <c r="ED20" s="900"/>
      <c r="EE20" s="900"/>
      <c r="EF20" s="900"/>
      <c r="EG20" s="900"/>
      <c r="EH20" s="900"/>
      <c r="EI20" s="900"/>
      <c r="EJ20" s="900"/>
      <c r="EK20" s="900"/>
      <c r="EL20" s="900"/>
      <c r="EM20" s="900"/>
      <c r="EN20" s="900"/>
      <c r="EO20" s="900"/>
      <c r="EP20" s="900"/>
      <c r="EQ20" s="900"/>
      <c r="ER20" s="900"/>
      <c r="ES20" s="900"/>
      <c r="ET20" s="900"/>
      <c r="EU20" s="900"/>
      <c r="EV20" s="900"/>
      <c r="EW20" s="900"/>
      <c r="EX20" s="900"/>
      <c r="EY20" s="900"/>
      <c r="EZ20" s="900"/>
      <c r="FA20" s="900"/>
      <c r="FB20" s="900"/>
      <c r="FC20" s="900"/>
      <c r="FD20" s="901"/>
      <c r="FE20" s="901"/>
      <c r="FF20" s="901"/>
      <c r="FG20" s="901"/>
    </row>
    <row r="21" spans="2:163" ht="19.5" customHeight="1">
      <c r="B21" s="938"/>
      <c r="C21" s="938"/>
      <c r="D21" s="938"/>
      <c r="E21" s="938"/>
      <c r="F21" s="938"/>
      <c r="G21" s="938"/>
      <c r="H21" s="939" t="s">
        <v>68</v>
      </c>
      <c r="I21" s="939"/>
      <c r="J21" s="939"/>
      <c r="K21" s="939"/>
      <c r="L21" s="939"/>
      <c r="M21" s="939"/>
      <c r="N21" s="939"/>
      <c r="O21" s="939"/>
      <c r="P21" s="939"/>
      <c r="Q21" s="939"/>
      <c r="R21" s="939"/>
      <c r="S21" s="939"/>
      <c r="T21" s="939"/>
      <c r="U21" s="939"/>
      <c r="V21" s="941" t="str">
        <f xml:space="preserve"> IF('２．ｱｾｽﾒﾝﾄｼｰﾄ'!S47="", "",'２．ｱｾｽﾒﾝﾄｼｰﾄ'!S47)</f>
        <v/>
      </c>
      <c r="W21" s="942"/>
      <c r="X21" s="942"/>
      <c r="Y21" s="942"/>
      <c r="Z21" s="942"/>
      <c r="AA21" s="942"/>
      <c r="AB21" s="942"/>
      <c r="AC21" s="942"/>
      <c r="AD21" s="942"/>
      <c r="AE21" s="943"/>
      <c r="AF21" s="902" t="str">
        <f xml:space="preserve"> IF('２．ｱｾｽﾒﾝﾄｼｰﾄ'!G47="", "",'２．ｱｾｽﾒﾝﾄｼｰﾄ'!G47)</f>
        <v/>
      </c>
      <c r="AG21" s="903"/>
      <c r="AH21" s="903"/>
      <c r="AI21" s="903"/>
      <c r="AJ21" s="903"/>
      <c r="AK21" s="903"/>
      <c r="AL21" s="903"/>
      <c r="AM21" s="903"/>
      <c r="AN21" s="903"/>
      <c r="AO21" s="904"/>
      <c r="AP21" s="979" t="str">
        <f xml:space="preserve"> IF('２．ｱｾｽﾒﾝﾄｼｰﾄ'!Y47="", "",'２．ｱｾｽﾒﾝﾄｼｰﾄ'!Y47)</f>
        <v>(義歯)</v>
      </c>
      <c r="AQ21" s="980"/>
      <c r="AR21" s="980"/>
      <c r="AS21" s="980" t="str">
        <f xml:space="preserve"> IF('２．ｱｾｽﾒﾝﾄｼｰﾄ'!AA47="", "",'２．ｱｾｽﾒﾝﾄｼｰﾄ'!AA47)</f>
        <v/>
      </c>
      <c r="AT21" s="980"/>
      <c r="AU21" s="980"/>
      <c r="AV21" s="919" t="str">
        <f xml:space="preserve"> IF('２．ｱｾｽﾒﾝﾄｼｰﾄ'!AE47="", "",'２．ｱｾｽﾒﾝﾄｼｰﾄ'!AE47)</f>
        <v/>
      </c>
      <c r="AW21" s="919"/>
      <c r="AX21" s="919"/>
      <c r="AY21" s="919"/>
      <c r="AZ21" s="919"/>
      <c r="BA21" s="919"/>
      <c r="BB21" s="919"/>
      <c r="BC21" s="919"/>
      <c r="BD21" s="919"/>
      <c r="BE21" s="919"/>
      <c r="BF21" s="919"/>
      <c r="BG21" s="919"/>
      <c r="BH21" s="919"/>
      <c r="BI21" s="919"/>
      <c r="BJ21" s="919"/>
      <c r="BK21" s="919"/>
      <c r="BL21" s="919"/>
      <c r="BM21" s="919"/>
      <c r="BN21" s="919"/>
      <c r="BO21" s="920"/>
      <c r="BP21" s="918" t="str">
        <f xml:space="preserve"> IF('２．ｱｾｽﾒﾝﾄｼｰﾄ'!AI47="", "",'２．ｱｾｽﾒﾝﾄｼｰﾄ'!AI47)</f>
        <v/>
      </c>
      <c r="BQ21" s="919"/>
      <c r="BR21" s="919"/>
      <c r="BS21" s="919"/>
      <c r="BT21" s="919"/>
      <c r="BU21" s="919"/>
      <c r="BV21" s="919"/>
      <c r="BW21" s="919"/>
      <c r="BX21" s="919"/>
      <c r="BY21" s="919"/>
      <c r="BZ21" s="919"/>
      <c r="CA21" s="919"/>
      <c r="CB21" s="919"/>
      <c r="CC21" s="919"/>
      <c r="CD21" s="919"/>
      <c r="CE21" s="919"/>
      <c r="CF21" s="919"/>
      <c r="CG21" s="919"/>
      <c r="CH21" s="919"/>
      <c r="CI21" s="919"/>
      <c r="CJ21" s="919"/>
      <c r="CK21" s="919"/>
      <c r="CL21" s="919"/>
      <c r="CM21" s="919"/>
      <c r="CN21" s="919"/>
      <c r="CO21" s="919"/>
      <c r="CP21" s="919"/>
      <c r="CQ21" s="919"/>
      <c r="CR21" s="919"/>
      <c r="CS21" s="920"/>
      <c r="CT21" s="921" t="s">
        <v>373</v>
      </c>
      <c r="CU21" s="921"/>
      <c r="CV21" s="921"/>
      <c r="CW21" s="921"/>
      <c r="CX21" s="921"/>
      <c r="CY21" s="921"/>
      <c r="CZ21" s="921"/>
      <c r="DA21" s="921"/>
      <c r="DC21" s="899"/>
      <c r="DD21" s="899"/>
      <c r="DE21" s="899"/>
      <c r="DF21" s="899"/>
      <c r="DG21" s="899"/>
      <c r="DH21" s="899"/>
      <c r="DI21" s="899"/>
      <c r="DJ21" s="899"/>
      <c r="DK21" s="899"/>
      <c r="DL21" s="899"/>
      <c r="DM21" s="899"/>
      <c r="DN21" s="899"/>
      <c r="DO21" s="899"/>
      <c r="DP21" s="899"/>
      <c r="DQ21" s="899"/>
      <c r="DR21" s="899"/>
      <c r="DS21" s="899"/>
      <c r="DT21" s="899"/>
      <c r="DU21" s="899"/>
      <c r="DV21" s="899"/>
      <c r="DW21" s="899"/>
      <c r="DX21" s="899"/>
      <c r="DY21" s="899"/>
      <c r="DZ21" s="899"/>
      <c r="EA21" s="899"/>
      <c r="EB21" s="899"/>
      <c r="EC21" s="899"/>
      <c r="ED21" s="900"/>
      <c r="EE21" s="900"/>
      <c r="EF21" s="900"/>
      <c r="EG21" s="900"/>
      <c r="EH21" s="900"/>
      <c r="EI21" s="900"/>
      <c r="EJ21" s="900"/>
      <c r="EK21" s="900"/>
      <c r="EL21" s="900"/>
      <c r="EM21" s="900"/>
      <c r="EN21" s="900"/>
      <c r="EO21" s="900"/>
      <c r="EP21" s="900"/>
      <c r="EQ21" s="900"/>
      <c r="ER21" s="900"/>
      <c r="ES21" s="900"/>
      <c r="ET21" s="900"/>
      <c r="EU21" s="900"/>
      <c r="EV21" s="900"/>
      <c r="EW21" s="900"/>
      <c r="EX21" s="900"/>
      <c r="EY21" s="900"/>
      <c r="EZ21" s="900"/>
      <c r="FA21" s="900"/>
      <c r="FB21" s="900"/>
      <c r="FC21" s="900"/>
      <c r="FD21" s="901"/>
      <c r="FE21" s="901"/>
      <c r="FF21" s="901"/>
      <c r="FG21" s="901"/>
    </row>
    <row r="22" spans="2:163" ht="19.5" customHeight="1">
      <c r="B22" s="939" t="s">
        <v>67</v>
      </c>
      <c r="C22" s="939"/>
      <c r="D22" s="939"/>
      <c r="E22" s="939"/>
      <c r="F22" s="939"/>
      <c r="G22" s="939"/>
      <c r="H22" s="939"/>
      <c r="I22" s="939"/>
      <c r="J22" s="939"/>
      <c r="K22" s="939"/>
      <c r="L22" s="939"/>
      <c r="M22" s="939"/>
      <c r="N22" s="939"/>
      <c r="O22" s="939"/>
      <c r="P22" s="939"/>
      <c r="Q22" s="939"/>
      <c r="R22" s="939"/>
      <c r="S22" s="939"/>
      <c r="T22" s="939"/>
      <c r="U22" s="939"/>
      <c r="V22" s="941" t="str">
        <f xml:space="preserve"> IF('２．ｱｾｽﾒﾝﾄｼｰﾄ'!S54="", "",'２．ｱｾｽﾒﾝﾄｼｰﾄ'!S54)</f>
        <v/>
      </c>
      <c r="W22" s="942"/>
      <c r="X22" s="942"/>
      <c r="Y22" s="942"/>
      <c r="Z22" s="942"/>
      <c r="AA22" s="942"/>
      <c r="AB22" s="942"/>
      <c r="AC22" s="942"/>
      <c r="AD22" s="942"/>
      <c r="AE22" s="943"/>
      <c r="AF22" s="902" t="str">
        <f xml:space="preserve"> IF('２．ｱｾｽﾒﾝﾄｼｰﾄ'!G54="", "",'２．ｱｾｽﾒﾝﾄｼｰﾄ'!G54)</f>
        <v/>
      </c>
      <c r="AG22" s="903"/>
      <c r="AH22" s="903"/>
      <c r="AI22" s="903"/>
      <c r="AJ22" s="903"/>
      <c r="AK22" s="903"/>
      <c r="AL22" s="903"/>
      <c r="AM22" s="903"/>
      <c r="AN22" s="903"/>
      <c r="AO22" s="904"/>
      <c r="AP22" s="918" t="str">
        <f xml:space="preserve"> IF('２．ｱｾｽﾒﾝﾄｼｰﾄ'!Y54="", "",'２．ｱｾｽﾒﾝﾄｼｰﾄ'!Y54)</f>
        <v/>
      </c>
      <c r="AQ22" s="919"/>
      <c r="AR22" s="919"/>
      <c r="AS22" s="919"/>
      <c r="AT22" s="919"/>
      <c r="AU22" s="919"/>
      <c r="AV22" s="919"/>
      <c r="AW22" s="919"/>
      <c r="AX22" s="919"/>
      <c r="AY22" s="919"/>
      <c r="AZ22" s="919"/>
      <c r="BA22" s="919"/>
      <c r="BB22" s="919"/>
      <c r="BC22" s="919"/>
      <c r="BD22" s="919"/>
      <c r="BE22" s="919"/>
      <c r="BF22" s="919"/>
      <c r="BG22" s="919"/>
      <c r="BH22" s="919"/>
      <c r="BI22" s="919"/>
      <c r="BJ22" s="919"/>
      <c r="BK22" s="919"/>
      <c r="BL22" s="919"/>
      <c r="BM22" s="919"/>
      <c r="BN22" s="919"/>
      <c r="BO22" s="920"/>
      <c r="BP22" s="918" t="str">
        <f xml:space="preserve"> IF('２．ｱｾｽﾒﾝﾄｼｰﾄ'!AI54="", "",'２．ｱｾｽﾒﾝﾄｼｰﾄ'!AI54)</f>
        <v/>
      </c>
      <c r="BQ22" s="919"/>
      <c r="BR22" s="919"/>
      <c r="BS22" s="919"/>
      <c r="BT22" s="919"/>
      <c r="BU22" s="919"/>
      <c r="BV22" s="919"/>
      <c r="BW22" s="919"/>
      <c r="BX22" s="919"/>
      <c r="BY22" s="919"/>
      <c r="BZ22" s="919"/>
      <c r="CA22" s="919"/>
      <c r="CB22" s="919"/>
      <c r="CC22" s="919"/>
      <c r="CD22" s="919"/>
      <c r="CE22" s="919"/>
      <c r="CF22" s="919"/>
      <c r="CG22" s="919"/>
      <c r="CH22" s="919"/>
      <c r="CI22" s="919"/>
      <c r="CJ22" s="919"/>
      <c r="CK22" s="919"/>
      <c r="CL22" s="919"/>
      <c r="CM22" s="919"/>
      <c r="CN22" s="919"/>
      <c r="CO22" s="919"/>
      <c r="CP22" s="919"/>
      <c r="CQ22" s="919"/>
      <c r="CR22" s="919"/>
      <c r="CS22" s="920"/>
      <c r="CT22" s="921" t="s">
        <v>373</v>
      </c>
      <c r="CU22" s="921"/>
      <c r="CV22" s="921"/>
      <c r="CW22" s="921"/>
      <c r="CX22" s="921"/>
      <c r="CY22" s="921"/>
      <c r="CZ22" s="921"/>
      <c r="DA22" s="921"/>
      <c r="DC22" s="899"/>
      <c r="DD22" s="899"/>
      <c r="DE22" s="899"/>
      <c r="DF22" s="899"/>
      <c r="DG22" s="899"/>
      <c r="DH22" s="899"/>
      <c r="DI22" s="899"/>
      <c r="DJ22" s="899"/>
      <c r="DK22" s="899"/>
      <c r="DL22" s="899"/>
      <c r="DM22" s="899"/>
      <c r="DN22" s="899"/>
      <c r="DO22" s="899"/>
      <c r="DP22" s="899"/>
      <c r="DQ22" s="899"/>
      <c r="DR22" s="899"/>
      <c r="DS22" s="899"/>
      <c r="DT22" s="899"/>
      <c r="DU22" s="899"/>
      <c r="DV22" s="899"/>
      <c r="DW22" s="899"/>
      <c r="DX22" s="899"/>
      <c r="DY22" s="899"/>
      <c r="DZ22" s="899"/>
      <c r="EA22" s="899"/>
      <c r="EB22" s="899"/>
      <c r="EC22" s="899"/>
      <c r="ED22" s="900"/>
      <c r="EE22" s="900"/>
      <c r="EF22" s="900"/>
      <c r="EG22" s="900"/>
      <c r="EH22" s="900"/>
      <c r="EI22" s="900"/>
      <c r="EJ22" s="900"/>
      <c r="EK22" s="900"/>
      <c r="EL22" s="900"/>
      <c r="EM22" s="900"/>
      <c r="EN22" s="900"/>
      <c r="EO22" s="900"/>
      <c r="EP22" s="900"/>
      <c r="EQ22" s="900"/>
      <c r="ER22" s="900"/>
      <c r="ES22" s="900"/>
      <c r="ET22" s="900"/>
      <c r="EU22" s="900"/>
      <c r="EV22" s="900"/>
      <c r="EW22" s="900"/>
      <c r="EX22" s="900"/>
      <c r="EY22" s="900"/>
      <c r="EZ22" s="900"/>
      <c r="FA22" s="900"/>
      <c r="FB22" s="900"/>
      <c r="FC22" s="900"/>
      <c r="FD22" s="901"/>
      <c r="FE22" s="901"/>
      <c r="FF22" s="901"/>
      <c r="FG22" s="901"/>
    </row>
    <row r="23" spans="2:163" ht="19.5" customHeight="1">
      <c r="B23" s="939" t="s">
        <v>66</v>
      </c>
      <c r="C23" s="939"/>
      <c r="D23" s="939"/>
      <c r="E23" s="939"/>
      <c r="F23" s="939"/>
      <c r="G23" s="939"/>
      <c r="H23" s="939"/>
      <c r="I23" s="939"/>
      <c r="J23" s="939"/>
      <c r="K23" s="939"/>
      <c r="L23" s="939"/>
      <c r="M23" s="939"/>
      <c r="N23" s="939"/>
      <c r="O23" s="939"/>
      <c r="P23" s="939"/>
      <c r="Q23" s="939"/>
      <c r="R23" s="939"/>
      <c r="S23" s="939"/>
      <c r="T23" s="939"/>
      <c r="U23" s="939"/>
      <c r="V23" s="941" t="str">
        <f xml:space="preserve"> IF('２．ｱｾｽﾒﾝﾄｼｰﾄ'!S48="", "",'２．ｱｾｽﾒﾝﾄｼｰﾄ'!S48)</f>
        <v/>
      </c>
      <c r="W23" s="942"/>
      <c r="X23" s="942"/>
      <c r="Y23" s="942"/>
      <c r="Z23" s="942"/>
      <c r="AA23" s="942"/>
      <c r="AB23" s="942"/>
      <c r="AC23" s="942"/>
      <c r="AD23" s="942"/>
      <c r="AE23" s="943"/>
      <c r="AF23" s="902" t="str">
        <f xml:space="preserve"> IF('２．ｱｾｽﾒﾝﾄｼｰﾄ'!G48="", "",'２．ｱｾｽﾒﾝﾄｼｰﾄ'!G48)</f>
        <v/>
      </c>
      <c r="AG23" s="903"/>
      <c r="AH23" s="903"/>
      <c r="AI23" s="903"/>
      <c r="AJ23" s="903"/>
      <c r="AK23" s="903"/>
      <c r="AL23" s="903"/>
      <c r="AM23" s="903"/>
      <c r="AN23" s="903"/>
      <c r="AO23" s="904"/>
      <c r="AP23" s="918" t="str">
        <f xml:space="preserve"> IF('２．ｱｾｽﾒﾝﾄｼｰﾄ'!Y48="", "",'２．ｱｾｽﾒﾝﾄｼｰﾄ'!Y48)</f>
        <v/>
      </c>
      <c r="AQ23" s="919"/>
      <c r="AR23" s="919"/>
      <c r="AS23" s="919"/>
      <c r="AT23" s="919"/>
      <c r="AU23" s="919"/>
      <c r="AV23" s="919"/>
      <c r="AW23" s="919"/>
      <c r="AX23" s="919"/>
      <c r="AY23" s="919"/>
      <c r="AZ23" s="919"/>
      <c r="BA23" s="919"/>
      <c r="BB23" s="919"/>
      <c r="BC23" s="919"/>
      <c r="BD23" s="919"/>
      <c r="BE23" s="919"/>
      <c r="BF23" s="919"/>
      <c r="BG23" s="919"/>
      <c r="BH23" s="919"/>
      <c r="BI23" s="919"/>
      <c r="BJ23" s="919"/>
      <c r="BK23" s="919"/>
      <c r="BL23" s="919"/>
      <c r="BM23" s="919"/>
      <c r="BN23" s="919"/>
      <c r="BO23" s="920"/>
      <c r="BP23" s="918" t="str">
        <f xml:space="preserve"> IF('２．ｱｾｽﾒﾝﾄｼｰﾄ'!AI48="", "",'２．ｱｾｽﾒﾝﾄｼｰﾄ'!AI48)</f>
        <v/>
      </c>
      <c r="BQ23" s="919"/>
      <c r="BR23" s="919"/>
      <c r="BS23" s="919"/>
      <c r="BT23" s="919"/>
      <c r="BU23" s="919"/>
      <c r="BV23" s="919"/>
      <c r="BW23" s="919"/>
      <c r="BX23" s="919"/>
      <c r="BY23" s="919"/>
      <c r="BZ23" s="919"/>
      <c r="CA23" s="919"/>
      <c r="CB23" s="919"/>
      <c r="CC23" s="919"/>
      <c r="CD23" s="919"/>
      <c r="CE23" s="919"/>
      <c r="CF23" s="919"/>
      <c r="CG23" s="919"/>
      <c r="CH23" s="919"/>
      <c r="CI23" s="919"/>
      <c r="CJ23" s="919"/>
      <c r="CK23" s="919"/>
      <c r="CL23" s="919"/>
      <c r="CM23" s="919"/>
      <c r="CN23" s="919"/>
      <c r="CO23" s="919"/>
      <c r="CP23" s="919"/>
      <c r="CQ23" s="919"/>
      <c r="CR23" s="919"/>
      <c r="CS23" s="920"/>
      <c r="CT23" s="921" t="s">
        <v>373</v>
      </c>
      <c r="CU23" s="921"/>
      <c r="CV23" s="921"/>
      <c r="CW23" s="921"/>
      <c r="CX23" s="921"/>
      <c r="CY23" s="921"/>
      <c r="CZ23" s="921"/>
      <c r="DA23" s="921"/>
      <c r="DC23" s="899">
        <f>'２．ｱｾｽﾒﾝﾄｼｰﾄ'!BX42</f>
        <v>0</v>
      </c>
      <c r="DD23" s="899"/>
      <c r="DE23" s="899"/>
      <c r="DF23" s="899"/>
      <c r="DG23" s="899"/>
      <c r="DH23" s="899"/>
      <c r="DI23" s="899"/>
      <c r="DJ23" s="899"/>
      <c r="DK23" s="899"/>
      <c r="DL23" s="899"/>
      <c r="DM23" s="899"/>
      <c r="DN23" s="899"/>
      <c r="DO23" s="899"/>
      <c r="DP23" s="899"/>
      <c r="DQ23" s="899"/>
      <c r="DR23" s="899"/>
      <c r="DS23" s="899"/>
      <c r="DT23" s="899"/>
      <c r="DU23" s="899"/>
      <c r="DV23" s="899"/>
      <c r="DW23" s="899"/>
      <c r="DX23" s="899"/>
      <c r="DY23" s="899"/>
      <c r="DZ23" s="899"/>
      <c r="EA23" s="899"/>
      <c r="EB23" s="899"/>
      <c r="EC23" s="899"/>
      <c r="ED23" s="900"/>
      <c r="EE23" s="900"/>
      <c r="EF23" s="900"/>
      <c r="EG23" s="900"/>
      <c r="EH23" s="900"/>
      <c r="EI23" s="900"/>
      <c r="EJ23" s="900"/>
      <c r="EK23" s="900"/>
      <c r="EL23" s="900"/>
      <c r="EM23" s="900"/>
      <c r="EN23" s="900"/>
      <c r="EO23" s="900"/>
      <c r="EP23" s="900"/>
      <c r="EQ23" s="900"/>
      <c r="ER23" s="900"/>
      <c r="ES23" s="900"/>
      <c r="ET23" s="900"/>
      <c r="EU23" s="900"/>
      <c r="EV23" s="900"/>
      <c r="EW23" s="900"/>
      <c r="EX23" s="900"/>
      <c r="EY23" s="900"/>
      <c r="EZ23" s="900"/>
      <c r="FA23" s="900"/>
      <c r="FB23" s="900"/>
      <c r="FC23" s="900"/>
      <c r="FD23" s="901"/>
      <c r="FE23" s="901"/>
      <c r="FF23" s="901"/>
      <c r="FG23" s="901"/>
    </row>
    <row r="24" spans="2:163" ht="19.5" customHeight="1">
      <c r="B24" s="939" t="s">
        <v>65</v>
      </c>
      <c r="C24" s="939"/>
      <c r="D24" s="939"/>
      <c r="E24" s="939"/>
      <c r="F24" s="939"/>
      <c r="G24" s="939"/>
      <c r="H24" s="939"/>
      <c r="I24" s="939"/>
      <c r="J24" s="939"/>
      <c r="K24" s="939"/>
      <c r="L24" s="939"/>
      <c r="M24" s="939"/>
      <c r="N24" s="939"/>
      <c r="O24" s="939"/>
      <c r="P24" s="939"/>
      <c r="Q24" s="939"/>
      <c r="R24" s="939"/>
      <c r="S24" s="939"/>
      <c r="T24" s="939"/>
      <c r="U24" s="939"/>
      <c r="V24" s="941" t="str">
        <f xml:space="preserve"> IF('２．ｱｾｽﾒﾝﾄｼｰﾄ'!S49="", "",'２．ｱｾｽﾒﾝﾄｼｰﾄ'!S49)</f>
        <v/>
      </c>
      <c r="W24" s="942"/>
      <c r="X24" s="942"/>
      <c r="Y24" s="942"/>
      <c r="Z24" s="942"/>
      <c r="AA24" s="942"/>
      <c r="AB24" s="942"/>
      <c r="AC24" s="942"/>
      <c r="AD24" s="942"/>
      <c r="AE24" s="943"/>
      <c r="AF24" s="902" t="str">
        <f xml:space="preserve"> IF('２．ｱｾｽﾒﾝﾄｼｰﾄ'!G49="", "",'２．ｱｾｽﾒﾝﾄｼｰﾄ'!G49)</f>
        <v/>
      </c>
      <c r="AG24" s="903"/>
      <c r="AH24" s="903"/>
      <c r="AI24" s="903"/>
      <c r="AJ24" s="903"/>
      <c r="AK24" s="903"/>
      <c r="AL24" s="903"/>
      <c r="AM24" s="903"/>
      <c r="AN24" s="903"/>
      <c r="AO24" s="904"/>
      <c r="AP24" s="918" t="str">
        <f xml:space="preserve"> IF('２．ｱｾｽﾒﾝﾄｼｰﾄ'!Y49="", "",'２．ｱｾｽﾒﾝﾄｼｰﾄ'!Y49)</f>
        <v/>
      </c>
      <c r="AQ24" s="919"/>
      <c r="AR24" s="919"/>
      <c r="AS24" s="919"/>
      <c r="AT24" s="919"/>
      <c r="AU24" s="919"/>
      <c r="AV24" s="919"/>
      <c r="AW24" s="919"/>
      <c r="AX24" s="919"/>
      <c r="AY24" s="919"/>
      <c r="AZ24" s="919"/>
      <c r="BA24" s="919"/>
      <c r="BB24" s="919"/>
      <c r="BC24" s="919"/>
      <c r="BD24" s="919"/>
      <c r="BE24" s="919"/>
      <c r="BF24" s="919"/>
      <c r="BG24" s="919"/>
      <c r="BH24" s="919"/>
      <c r="BI24" s="919"/>
      <c r="BJ24" s="919"/>
      <c r="BK24" s="919"/>
      <c r="BL24" s="919"/>
      <c r="BM24" s="919"/>
      <c r="BN24" s="919"/>
      <c r="BO24" s="920"/>
      <c r="BP24" s="918" t="str">
        <f xml:space="preserve"> IF('２．ｱｾｽﾒﾝﾄｼｰﾄ'!AI49="", "",'２．ｱｾｽﾒﾝﾄｼｰﾄ'!AI49)</f>
        <v/>
      </c>
      <c r="BQ24" s="919"/>
      <c r="BR24" s="919"/>
      <c r="BS24" s="919"/>
      <c r="BT24" s="919"/>
      <c r="BU24" s="919"/>
      <c r="BV24" s="919"/>
      <c r="BW24" s="919"/>
      <c r="BX24" s="919"/>
      <c r="BY24" s="919"/>
      <c r="BZ24" s="919"/>
      <c r="CA24" s="919"/>
      <c r="CB24" s="919"/>
      <c r="CC24" s="919"/>
      <c r="CD24" s="919"/>
      <c r="CE24" s="919"/>
      <c r="CF24" s="919"/>
      <c r="CG24" s="919"/>
      <c r="CH24" s="919"/>
      <c r="CI24" s="919"/>
      <c r="CJ24" s="919"/>
      <c r="CK24" s="919"/>
      <c r="CL24" s="919"/>
      <c r="CM24" s="919"/>
      <c r="CN24" s="919"/>
      <c r="CO24" s="919"/>
      <c r="CP24" s="919"/>
      <c r="CQ24" s="919"/>
      <c r="CR24" s="919"/>
      <c r="CS24" s="920"/>
      <c r="CT24" s="921" t="s">
        <v>373</v>
      </c>
      <c r="CU24" s="921"/>
      <c r="CV24" s="921"/>
      <c r="CW24" s="921"/>
      <c r="CX24" s="921"/>
      <c r="CY24" s="921"/>
      <c r="CZ24" s="921"/>
      <c r="DA24" s="921"/>
      <c r="DC24" s="899"/>
      <c r="DD24" s="899"/>
      <c r="DE24" s="899"/>
      <c r="DF24" s="899"/>
      <c r="DG24" s="899"/>
      <c r="DH24" s="899"/>
      <c r="DI24" s="899"/>
      <c r="DJ24" s="899"/>
      <c r="DK24" s="899"/>
      <c r="DL24" s="899"/>
      <c r="DM24" s="899"/>
      <c r="DN24" s="899"/>
      <c r="DO24" s="899"/>
      <c r="DP24" s="899"/>
      <c r="DQ24" s="899"/>
      <c r="DR24" s="899"/>
      <c r="DS24" s="899"/>
      <c r="DT24" s="899"/>
      <c r="DU24" s="899"/>
      <c r="DV24" s="899"/>
      <c r="DW24" s="899"/>
      <c r="DX24" s="899"/>
      <c r="DY24" s="899"/>
      <c r="DZ24" s="899"/>
      <c r="EA24" s="899"/>
      <c r="EB24" s="899"/>
      <c r="EC24" s="899"/>
      <c r="ED24" s="900"/>
      <c r="EE24" s="900"/>
      <c r="EF24" s="900"/>
      <c r="EG24" s="900"/>
      <c r="EH24" s="900"/>
      <c r="EI24" s="900"/>
      <c r="EJ24" s="900"/>
      <c r="EK24" s="900"/>
      <c r="EL24" s="900"/>
      <c r="EM24" s="900"/>
      <c r="EN24" s="900"/>
      <c r="EO24" s="900"/>
      <c r="EP24" s="900"/>
      <c r="EQ24" s="900"/>
      <c r="ER24" s="900"/>
      <c r="ES24" s="900"/>
      <c r="ET24" s="900"/>
      <c r="EU24" s="900"/>
      <c r="EV24" s="900"/>
      <c r="EW24" s="900"/>
      <c r="EX24" s="900"/>
      <c r="EY24" s="900"/>
      <c r="EZ24" s="900"/>
      <c r="FA24" s="900"/>
      <c r="FB24" s="900"/>
      <c r="FC24" s="900"/>
      <c r="FD24" s="901"/>
      <c r="FE24" s="901"/>
      <c r="FF24" s="901"/>
      <c r="FG24" s="901"/>
    </row>
    <row r="25" spans="2:163" ht="19.5" customHeight="1">
      <c r="B25" s="939" t="s">
        <v>64</v>
      </c>
      <c r="C25" s="939"/>
      <c r="D25" s="939"/>
      <c r="E25" s="939"/>
      <c r="F25" s="939"/>
      <c r="G25" s="939"/>
      <c r="H25" s="939"/>
      <c r="I25" s="939"/>
      <c r="J25" s="939"/>
      <c r="K25" s="939"/>
      <c r="L25" s="939"/>
      <c r="M25" s="939"/>
      <c r="N25" s="939"/>
      <c r="O25" s="939"/>
      <c r="P25" s="939"/>
      <c r="Q25" s="939"/>
      <c r="R25" s="939"/>
      <c r="S25" s="939"/>
      <c r="T25" s="939"/>
      <c r="U25" s="939"/>
      <c r="V25" s="941" t="str">
        <f xml:space="preserve"> IF('２．ｱｾｽﾒﾝﾄｼｰﾄ'!S56="", "",'２．ｱｾｽﾒﾝﾄｼｰﾄ'!S56)</f>
        <v/>
      </c>
      <c r="W25" s="942"/>
      <c r="X25" s="942"/>
      <c r="Y25" s="942"/>
      <c r="Z25" s="942"/>
      <c r="AA25" s="942"/>
      <c r="AB25" s="942"/>
      <c r="AC25" s="942"/>
      <c r="AD25" s="942"/>
      <c r="AE25" s="943"/>
      <c r="AF25" s="902" t="str">
        <f xml:space="preserve"> IF('２．ｱｾｽﾒﾝﾄｼｰﾄ'!G56="", "",'２．ｱｾｽﾒﾝﾄｼｰﾄ'!G56)</f>
        <v/>
      </c>
      <c r="AG25" s="903"/>
      <c r="AH25" s="903"/>
      <c r="AI25" s="903"/>
      <c r="AJ25" s="903"/>
      <c r="AK25" s="903"/>
      <c r="AL25" s="903"/>
      <c r="AM25" s="903"/>
      <c r="AN25" s="903"/>
      <c r="AO25" s="904"/>
      <c r="AP25" s="918" t="str">
        <f xml:space="preserve"> IF('２．ｱｾｽﾒﾝﾄｼｰﾄ'!Y56="", "",'２．ｱｾｽﾒﾝﾄｼｰﾄ'!Y56)</f>
        <v/>
      </c>
      <c r="AQ25" s="919"/>
      <c r="AR25" s="919"/>
      <c r="AS25" s="919"/>
      <c r="AT25" s="919"/>
      <c r="AU25" s="919"/>
      <c r="AV25" s="919"/>
      <c r="AW25" s="919"/>
      <c r="AX25" s="919"/>
      <c r="AY25" s="919"/>
      <c r="AZ25" s="919"/>
      <c r="BA25" s="919"/>
      <c r="BB25" s="919"/>
      <c r="BC25" s="919"/>
      <c r="BD25" s="919"/>
      <c r="BE25" s="919"/>
      <c r="BF25" s="919"/>
      <c r="BG25" s="919"/>
      <c r="BH25" s="919"/>
      <c r="BI25" s="919"/>
      <c r="BJ25" s="919"/>
      <c r="BK25" s="919"/>
      <c r="BL25" s="919"/>
      <c r="BM25" s="919"/>
      <c r="BN25" s="919"/>
      <c r="BO25" s="920"/>
      <c r="BP25" s="918" t="str">
        <f xml:space="preserve"> IF('２．ｱｾｽﾒﾝﾄｼｰﾄ'!AI56="", "",'２．ｱｾｽﾒﾝﾄｼｰﾄ'!AI56)</f>
        <v/>
      </c>
      <c r="BQ25" s="919"/>
      <c r="BR25" s="919"/>
      <c r="BS25" s="919"/>
      <c r="BT25" s="919"/>
      <c r="BU25" s="919"/>
      <c r="BV25" s="919"/>
      <c r="BW25" s="919"/>
      <c r="BX25" s="919"/>
      <c r="BY25" s="919"/>
      <c r="BZ25" s="919"/>
      <c r="CA25" s="919"/>
      <c r="CB25" s="919"/>
      <c r="CC25" s="919"/>
      <c r="CD25" s="919"/>
      <c r="CE25" s="919"/>
      <c r="CF25" s="919"/>
      <c r="CG25" s="919"/>
      <c r="CH25" s="919"/>
      <c r="CI25" s="919"/>
      <c r="CJ25" s="919"/>
      <c r="CK25" s="919"/>
      <c r="CL25" s="919"/>
      <c r="CM25" s="919"/>
      <c r="CN25" s="919"/>
      <c r="CO25" s="919"/>
      <c r="CP25" s="919"/>
      <c r="CQ25" s="919"/>
      <c r="CR25" s="919"/>
      <c r="CS25" s="920"/>
      <c r="CT25" s="921" t="s">
        <v>373</v>
      </c>
      <c r="CU25" s="921"/>
      <c r="CV25" s="921"/>
      <c r="CW25" s="921"/>
      <c r="CX25" s="921"/>
      <c r="CY25" s="921"/>
      <c r="CZ25" s="921"/>
      <c r="DA25" s="921"/>
      <c r="DC25" s="899"/>
      <c r="DD25" s="899"/>
      <c r="DE25" s="899"/>
      <c r="DF25" s="899"/>
      <c r="DG25" s="899"/>
      <c r="DH25" s="899"/>
      <c r="DI25" s="899"/>
      <c r="DJ25" s="899"/>
      <c r="DK25" s="899"/>
      <c r="DL25" s="899"/>
      <c r="DM25" s="899"/>
      <c r="DN25" s="899"/>
      <c r="DO25" s="899"/>
      <c r="DP25" s="899"/>
      <c r="DQ25" s="899"/>
      <c r="DR25" s="899"/>
      <c r="DS25" s="899"/>
      <c r="DT25" s="899"/>
      <c r="DU25" s="899"/>
      <c r="DV25" s="899"/>
      <c r="DW25" s="899"/>
      <c r="DX25" s="899"/>
      <c r="DY25" s="899"/>
      <c r="DZ25" s="899"/>
      <c r="EA25" s="899"/>
      <c r="EB25" s="899"/>
      <c r="EC25" s="899"/>
      <c r="ED25" s="900"/>
      <c r="EE25" s="900"/>
      <c r="EF25" s="900"/>
      <c r="EG25" s="900"/>
      <c r="EH25" s="900"/>
      <c r="EI25" s="900"/>
      <c r="EJ25" s="900"/>
      <c r="EK25" s="900"/>
      <c r="EL25" s="900"/>
      <c r="EM25" s="900"/>
      <c r="EN25" s="900"/>
      <c r="EO25" s="900"/>
      <c r="EP25" s="900"/>
      <c r="EQ25" s="900"/>
      <c r="ER25" s="900"/>
      <c r="ES25" s="900"/>
      <c r="ET25" s="900"/>
      <c r="EU25" s="900"/>
      <c r="EV25" s="900"/>
      <c r="EW25" s="900"/>
      <c r="EX25" s="900"/>
      <c r="EY25" s="900"/>
      <c r="EZ25" s="900"/>
      <c r="FA25" s="900"/>
      <c r="FB25" s="900"/>
      <c r="FC25" s="900"/>
      <c r="FD25" s="901"/>
      <c r="FE25" s="901"/>
      <c r="FF25" s="901"/>
      <c r="FG25" s="901"/>
    </row>
    <row r="26" spans="2:163" ht="19.5" customHeight="1">
      <c r="B26" s="939" t="s">
        <v>63</v>
      </c>
      <c r="C26" s="939"/>
      <c r="D26" s="939"/>
      <c r="E26" s="939"/>
      <c r="F26" s="939"/>
      <c r="G26" s="939"/>
      <c r="H26" s="939"/>
      <c r="I26" s="939"/>
      <c r="J26" s="939"/>
      <c r="K26" s="939"/>
      <c r="L26" s="939"/>
      <c r="M26" s="939"/>
      <c r="N26" s="939"/>
      <c r="O26" s="939"/>
      <c r="P26" s="939"/>
      <c r="Q26" s="939"/>
      <c r="R26" s="939"/>
      <c r="S26" s="939"/>
      <c r="T26" s="939"/>
      <c r="U26" s="939"/>
      <c r="V26" s="941" t="str">
        <f xml:space="preserve"> IF('２．ｱｾｽﾒﾝﾄｼｰﾄ'!S57="", "",'２．ｱｾｽﾒﾝﾄｼｰﾄ'!S57)</f>
        <v/>
      </c>
      <c r="W26" s="942"/>
      <c r="X26" s="942"/>
      <c r="Y26" s="942"/>
      <c r="Z26" s="942"/>
      <c r="AA26" s="942"/>
      <c r="AB26" s="942"/>
      <c r="AC26" s="942"/>
      <c r="AD26" s="942"/>
      <c r="AE26" s="943"/>
      <c r="AF26" s="902" t="str">
        <f xml:space="preserve"> IF('２．ｱｾｽﾒﾝﾄｼｰﾄ'!G57="", "",'２．ｱｾｽﾒﾝﾄｼｰﾄ'!G57)</f>
        <v/>
      </c>
      <c r="AG26" s="903"/>
      <c r="AH26" s="903"/>
      <c r="AI26" s="903"/>
      <c r="AJ26" s="903"/>
      <c r="AK26" s="903"/>
      <c r="AL26" s="903"/>
      <c r="AM26" s="903"/>
      <c r="AN26" s="903"/>
      <c r="AO26" s="904"/>
      <c r="AP26" s="918" t="str">
        <f xml:space="preserve"> IF('２．ｱｾｽﾒﾝﾄｼｰﾄ'!Y57="", "",'２．ｱｾｽﾒﾝﾄｼｰﾄ'!Y57)</f>
        <v/>
      </c>
      <c r="AQ26" s="919"/>
      <c r="AR26" s="919"/>
      <c r="AS26" s="919"/>
      <c r="AT26" s="919"/>
      <c r="AU26" s="919"/>
      <c r="AV26" s="919"/>
      <c r="AW26" s="919"/>
      <c r="AX26" s="919"/>
      <c r="AY26" s="919"/>
      <c r="AZ26" s="919"/>
      <c r="BA26" s="919"/>
      <c r="BB26" s="919"/>
      <c r="BC26" s="919"/>
      <c r="BD26" s="919"/>
      <c r="BE26" s="919"/>
      <c r="BF26" s="919"/>
      <c r="BG26" s="919"/>
      <c r="BH26" s="919"/>
      <c r="BI26" s="919"/>
      <c r="BJ26" s="919"/>
      <c r="BK26" s="919"/>
      <c r="BL26" s="919"/>
      <c r="BM26" s="919"/>
      <c r="BN26" s="919"/>
      <c r="BO26" s="920"/>
      <c r="BP26" s="918" t="str">
        <f xml:space="preserve"> IF('２．ｱｾｽﾒﾝﾄｼｰﾄ'!AI57="", "",'２．ｱｾｽﾒﾝﾄｼｰﾄ'!AI57)</f>
        <v/>
      </c>
      <c r="BQ26" s="919"/>
      <c r="BR26" s="919"/>
      <c r="BS26" s="919"/>
      <c r="BT26" s="919"/>
      <c r="BU26" s="919"/>
      <c r="BV26" s="919"/>
      <c r="BW26" s="919"/>
      <c r="BX26" s="919"/>
      <c r="BY26" s="919"/>
      <c r="BZ26" s="919"/>
      <c r="CA26" s="919"/>
      <c r="CB26" s="919"/>
      <c r="CC26" s="919"/>
      <c r="CD26" s="919"/>
      <c r="CE26" s="919"/>
      <c r="CF26" s="919"/>
      <c r="CG26" s="919"/>
      <c r="CH26" s="919"/>
      <c r="CI26" s="919"/>
      <c r="CJ26" s="919"/>
      <c r="CK26" s="919"/>
      <c r="CL26" s="919"/>
      <c r="CM26" s="919"/>
      <c r="CN26" s="919"/>
      <c r="CO26" s="919"/>
      <c r="CP26" s="919"/>
      <c r="CQ26" s="919"/>
      <c r="CR26" s="919"/>
      <c r="CS26" s="920"/>
      <c r="CT26" s="921" t="s">
        <v>373</v>
      </c>
      <c r="CU26" s="921"/>
      <c r="CV26" s="921"/>
      <c r="CW26" s="921"/>
      <c r="CX26" s="921"/>
      <c r="CY26" s="921"/>
      <c r="CZ26" s="921"/>
      <c r="DA26" s="921"/>
      <c r="DC26" s="899"/>
      <c r="DD26" s="899"/>
      <c r="DE26" s="899"/>
      <c r="DF26" s="899"/>
      <c r="DG26" s="899"/>
      <c r="DH26" s="899"/>
      <c r="DI26" s="899"/>
      <c r="DJ26" s="899"/>
      <c r="DK26" s="899"/>
      <c r="DL26" s="899"/>
      <c r="DM26" s="899"/>
      <c r="DN26" s="899"/>
      <c r="DO26" s="899"/>
      <c r="DP26" s="899"/>
      <c r="DQ26" s="899"/>
      <c r="DR26" s="899"/>
      <c r="DS26" s="899"/>
      <c r="DT26" s="899"/>
      <c r="DU26" s="899"/>
      <c r="DV26" s="899"/>
      <c r="DW26" s="899"/>
      <c r="DX26" s="899"/>
      <c r="DY26" s="899"/>
      <c r="DZ26" s="899"/>
      <c r="EA26" s="899"/>
      <c r="EB26" s="899"/>
      <c r="EC26" s="899"/>
      <c r="ED26" s="900"/>
      <c r="EE26" s="900"/>
      <c r="EF26" s="900"/>
      <c r="EG26" s="900"/>
      <c r="EH26" s="900"/>
      <c r="EI26" s="900"/>
      <c r="EJ26" s="900"/>
      <c r="EK26" s="900"/>
      <c r="EL26" s="900"/>
      <c r="EM26" s="900"/>
      <c r="EN26" s="900"/>
      <c r="EO26" s="900"/>
      <c r="EP26" s="900"/>
      <c r="EQ26" s="900"/>
      <c r="ER26" s="900"/>
      <c r="ES26" s="900"/>
      <c r="ET26" s="900"/>
      <c r="EU26" s="900"/>
      <c r="EV26" s="900"/>
      <c r="EW26" s="900"/>
      <c r="EX26" s="900"/>
      <c r="EY26" s="900"/>
      <c r="EZ26" s="900"/>
      <c r="FA26" s="900"/>
      <c r="FB26" s="900"/>
      <c r="FC26" s="900"/>
      <c r="FD26" s="901"/>
      <c r="FE26" s="901"/>
      <c r="FF26" s="901"/>
      <c r="FG26" s="901"/>
    </row>
    <row r="27" spans="2:163" ht="19.5" customHeight="1">
      <c r="B27" s="939" t="s">
        <v>62</v>
      </c>
      <c r="C27" s="939"/>
      <c r="D27" s="939"/>
      <c r="E27" s="939"/>
      <c r="F27" s="939"/>
      <c r="G27" s="939"/>
      <c r="H27" s="939"/>
      <c r="I27" s="939"/>
      <c r="J27" s="939"/>
      <c r="K27" s="939"/>
      <c r="L27" s="939"/>
      <c r="M27" s="939"/>
      <c r="N27" s="939"/>
      <c r="O27" s="939"/>
      <c r="P27" s="939"/>
      <c r="Q27" s="939"/>
      <c r="R27" s="939"/>
      <c r="S27" s="939"/>
      <c r="T27" s="939"/>
      <c r="U27" s="939"/>
      <c r="V27" s="941" t="str">
        <f xml:space="preserve"> IF('２．ｱｾｽﾒﾝﾄｼｰﾄ'!S59="", "",'２．ｱｾｽﾒﾝﾄｼｰﾄ'!S59)</f>
        <v/>
      </c>
      <c r="W27" s="942"/>
      <c r="X27" s="942"/>
      <c r="Y27" s="942"/>
      <c r="Z27" s="942"/>
      <c r="AA27" s="942"/>
      <c r="AB27" s="942"/>
      <c r="AC27" s="942"/>
      <c r="AD27" s="942"/>
      <c r="AE27" s="943"/>
      <c r="AF27" s="902" t="str">
        <f xml:space="preserve"> IF('２．ｱｾｽﾒﾝﾄｼｰﾄ'!G59="", "",'２．ｱｾｽﾒﾝﾄｼｰﾄ'!G59)</f>
        <v/>
      </c>
      <c r="AG27" s="903"/>
      <c r="AH27" s="903"/>
      <c r="AI27" s="903"/>
      <c r="AJ27" s="903"/>
      <c r="AK27" s="903"/>
      <c r="AL27" s="903"/>
      <c r="AM27" s="903"/>
      <c r="AN27" s="903"/>
      <c r="AO27" s="904"/>
      <c r="AP27" s="918" t="str">
        <f xml:space="preserve"> IF('２．ｱｾｽﾒﾝﾄｼｰﾄ'!Y59="", "",'２．ｱｾｽﾒﾝﾄｼｰﾄ'!Y59)</f>
        <v/>
      </c>
      <c r="AQ27" s="919"/>
      <c r="AR27" s="919"/>
      <c r="AS27" s="919"/>
      <c r="AT27" s="919"/>
      <c r="AU27" s="919"/>
      <c r="AV27" s="919"/>
      <c r="AW27" s="919"/>
      <c r="AX27" s="919"/>
      <c r="AY27" s="919"/>
      <c r="AZ27" s="919"/>
      <c r="BA27" s="919"/>
      <c r="BB27" s="919"/>
      <c r="BC27" s="919"/>
      <c r="BD27" s="919"/>
      <c r="BE27" s="919"/>
      <c r="BF27" s="919"/>
      <c r="BG27" s="919"/>
      <c r="BH27" s="919"/>
      <c r="BI27" s="919"/>
      <c r="BJ27" s="919"/>
      <c r="BK27" s="919"/>
      <c r="BL27" s="919"/>
      <c r="BM27" s="919"/>
      <c r="BN27" s="919"/>
      <c r="BO27" s="920"/>
      <c r="BP27" s="918" t="str">
        <f xml:space="preserve"> IF('２．ｱｾｽﾒﾝﾄｼｰﾄ'!AI59="", "",'２．ｱｾｽﾒﾝﾄｼｰﾄ'!AI59)</f>
        <v/>
      </c>
      <c r="BQ27" s="919"/>
      <c r="BR27" s="919"/>
      <c r="BS27" s="919"/>
      <c r="BT27" s="919"/>
      <c r="BU27" s="919"/>
      <c r="BV27" s="919"/>
      <c r="BW27" s="919"/>
      <c r="BX27" s="919"/>
      <c r="BY27" s="919"/>
      <c r="BZ27" s="919"/>
      <c r="CA27" s="919"/>
      <c r="CB27" s="919"/>
      <c r="CC27" s="919"/>
      <c r="CD27" s="919"/>
      <c r="CE27" s="919"/>
      <c r="CF27" s="919"/>
      <c r="CG27" s="919"/>
      <c r="CH27" s="919"/>
      <c r="CI27" s="919"/>
      <c r="CJ27" s="919"/>
      <c r="CK27" s="919"/>
      <c r="CL27" s="919"/>
      <c r="CM27" s="919"/>
      <c r="CN27" s="919"/>
      <c r="CO27" s="919"/>
      <c r="CP27" s="919"/>
      <c r="CQ27" s="919"/>
      <c r="CR27" s="919"/>
      <c r="CS27" s="920"/>
      <c r="CT27" s="921" t="s">
        <v>373</v>
      </c>
      <c r="CU27" s="921"/>
      <c r="CV27" s="921"/>
      <c r="CW27" s="921"/>
      <c r="CX27" s="921"/>
      <c r="CY27" s="921"/>
      <c r="CZ27" s="921"/>
      <c r="DA27" s="921"/>
      <c r="DC27" s="899"/>
      <c r="DD27" s="899"/>
      <c r="DE27" s="899"/>
      <c r="DF27" s="899"/>
      <c r="DG27" s="899"/>
      <c r="DH27" s="899"/>
      <c r="DI27" s="899"/>
      <c r="DJ27" s="899"/>
      <c r="DK27" s="899"/>
      <c r="DL27" s="899"/>
      <c r="DM27" s="899"/>
      <c r="DN27" s="899"/>
      <c r="DO27" s="899"/>
      <c r="DP27" s="899"/>
      <c r="DQ27" s="899"/>
      <c r="DR27" s="899"/>
      <c r="DS27" s="899"/>
      <c r="DT27" s="899"/>
      <c r="DU27" s="899"/>
      <c r="DV27" s="899"/>
      <c r="DW27" s="899"/>
      <c r="DX27" s="899"/>
      <c r="DY27" s="899"/>
      <c r="DZ27" s="899"/>
      <c r="EA27" s="899"/>
      <c r="EB27" s="899"/>
      <c r="EC27" s="899"/>
      <c r="ED27" s="900"/>
      <c r="EE27" s="900"/>
      <c r="EF27" s="900"/>
      <c r="EG27" s="900"/>
      <c r="EH27" s="900"/>
      <c r="EI27" s="900"/>
      <c r="EJ27" s="900"/>
      <c r="EK27" s="900"/>
      <c r="EL27" s="900"/>
      <c r="EM27" s="900"/>
      <c r="EN27" s="900"/>
      <c r="EO27" s="900"/>
      <c r="EP27" s="900"/>
      <c r="EQ27" s="900"/>
      <c r="ER27" s="900"/>
      <c r="ES27" s="900"/>
      <c r="ET27" s="900"/>
      <c r="EU27" s="900"/>
      <c r="EV27" s="900"/>
      <c r="EW27" s="900"/>
      <c r="EX27" s="900"/>
      <c r="EY27" s="900"/>
      <c r="EZ27" s="900"/>
      <c r="FA27" s="900"/>
      <c r="FB27" s="900"/>
      <c r="FC27" s="900"/>
      <c r="FD27" s="901"/>
      <c r="FE27" s="901"/>
      <c r="FF27" s="901"/>
      <c r="FG27" s="901"/>
    </row>
    <row r="28" spans="2:163" ht="19.5" customHeight="1">
      <c r="B28" s="939" t="s">
        <v>61</v>
      </c>
      <c r="C28" s="939"/>
      <c r="D28" s="939"/>
      <c r="E28" s="939"/>
      <c r="F28" s="939"/>
      <c r="G28" s="939"/>
      <c r="H28" s="939"/>
      <c r="I28" s="939"/>
      <c r="J28" s="939"/>
      <c r="K28" s="939"/>
      <c r="L28" s="939"/>
      <c r="M28" s="939"/>
      <c r="N28" s="939"/>
      <c r="O28" s="939"/>
      <c r="P28" s="939"/>
      <c r="Q28" s="939"/>
      <c r="R28" s="939"/>
      <c r="S28" s="939"/>
      <c r="T28" s="939"/>
      <c r="U28" s="939"/>
      <c r="V28" s="941" t="str">
        <f xml:space="preserve"> IF('２．ｱｾｽﾒﾝﾄｼｰﾄ'!S60="", "",'２．ｱｾｽﾒﾝﾄｼｰﾄ'!S60)</f>
        <v/>
      </c>
      <c r="W28" s="942"/>
      <c r="X28" s="942"/>
      <c r="Y28" s="942"/>
      <c r="Z28" s="942"/>
      <c r="AA28" s="942"/>
      <c r="AB28" s="942"/>
      <c r="AC28" s="942"/>
      <c r="AD28" s="942"/>
      <c r="AE28" s="943"/>
      <c r="AF28" s="902" t="str">
        <f xml:space="preserve"> IF('２．ｱｾｽﾒﾝﾄｼｰﾄ'!G60="", "",'２．ｱｾｽﾒﾝﾄｼｰﾄ'!G60)</f>
        <v/>
      </c>
      <c r="AG28" s="903"/>
      <c r="AH28" s="903"/>
      <c r="AI28" s="903"/>
      <c r="AJ28" s="903"/>
      <c r="AK28" s="903"/>
      <c r="AL28" s="903"/>
      <c r="AM28" s="903"/>
      <c r="AN28" s="903"/>
      <c r="AO28" s="904"/>
      <c r="AP28" s="918" t="str">
        <f xml:space="preserve"> IF('２．ｱｾｽﾒﾝﾄｼｰﾄ'!Y60="", "",'２．ｱｾｽﾒﾝﾄｼｰﾄ'!Y60)</f>
        <v/>
      </c>
      <c r="AQ28" s="919"/>
      <c r="AR28" s="919"/>
      <c r="AS28" s="919"/>
      <c r="AT28" s="919"/>
      <c r="AU28" s="919"/>
      <c r="AV28" s="919"/>
      <c r="AW28" s="919"/>
      <c r="AX28" s="919"/>
      <c r="AY28" s="919"/>
      <c r="AZ28" s="919"/>
      <c r="BA28" s="919"/>
      <c r="BB28" s="919"/>
      <c r="BC28" s="919"/>
      <c r="BD28" s="919"/>
      <c r="BE28" s="919"/>
      <c r="BF28" s="919"/>
      <c r="BG28" s="919"/>
      <c r="BH28" s="919"/>
      <c r="BI28" s="919"/>
      <c r="BJ28" s="919"/>
      <c r="BK28" s="919"/>
      <c r="BL28" s="919"/>
      <c r="BM28" s="919"/>
      <c r="BN28" s="919"/>
      <c r="BO28" s="920"/>
      <c r="BP28" s="918" t="str">
        <f xml:space="preserve"> IF('２．ｱｾｽﾒﾝﾄｼｰﾄ'!AI60="", "",'２．ｱｾｽﾒﾝﾄｼｰﾄ'!AI60)</f>
        <v/>
      </c>
      <c r="BQ28" s="919"/>
      <c r="BR28" s="919"/>
      <c r="BS28" s="919"/>
      <c r="BT28" s="919"/>
      <c r="BU28" s="919"/>
      <c r="BV28" s="919"/>
      <c r="BW28" s="919"/>
      <c r="BX28" s="919"/>
      <c r="BY28" s="919"/>
      <c r="BZ28" s="919"/>
      <c r="CA28" s="919"/>
      <c r="CB28" s="919"/>
      <c r="CC28" s="919"/>
      <c r="CD28" s="919"/>
      <c r="CE28" s="919"/>
      <c r="CF28" s="919"/>
      <c r="CG28" s="919"/>
      <c r="CH28" s="919"/>
      <c r="CI28" s="919"/>
      <c r="CJ28" s="919"/>
      <c r="CK28" s="919"/>
      <c r="CL28" s="919"/>
      <c r="CM28" s="919"/>
      <c r="CN28" s="919"/>
      <c r="CO28" s="919"/>
      <c r="CP28" s="919"/>
      <c r="CQ28" s="919"/>
      <c r="CR28" s="919"/>
      <c r="CS28" s="920"/>
      <c r="CT28" s="921" t="s">
        <v>373</v>
      </c>
      <c r="CU28" s="921"/>
      <c r="CV28" s="921"/>
      <c r="CW28" s="921"/>
      <c r="CX28" s="921"/>
      <c r="CY28" s="921"/>
      <c r="CZ28" s="921"/>
      <c r="DA28" s="921"/>
      <c r="DC28" s="899">
        <f>'２．ｱｾｽﾒﾝﾄｼｰﾄ'!BX52</f>
        <v>0</v>
      </c>
      <c r="DD28" s="899"/>
      <c r="DE28" s="899"/>
      <c r="DF28" s="899"/>
      <c r="DG28" s="899"/>
      <c r="DH28" s="899"/>
      <c r="DI28" s="899"/>
      <c r="DJ28" s="899"/>
      <c r="DK28" s="899"/>
      <c r="DL28" s="899"/>
      <c r="DM28" s="899"/>
      <c r="DN28" s="899"/>
      <c r="DO28" s="899"/>
      <c r="DP28" s="899"/>
      <c r="DQ28" s="899"/>
      <c r="DR28" s="899"/>
      <c r="DS28" s="899"/>
      <c r="DT28" s="899"/>
      <c r="DU28" s="899"/>
      <c r="DV28" s="899"/>
      <c r="DW28" s="899"/>
      <c r="DX28" s="899"/>
      <c r="DY28" s="899"/>
      <c r="DZ28" s="899"/>
      <c r="EA28" s="899"/>
      <c r="EB28" s="899"/>
      <c r="EC28" s="899"/>
      <c r="ED28" s="900"/>
      <c r="EE28" s="900"/>
      <c r="EF28" s="900"/>
      <c r="EG28" s="900"/>
      <c r="EH28" s="900"/>
      <c r="EI28" s="900"/>
      <c r="EJ28" s="900"/>
      <c r="EK28" s="900"/>
      <c r="EL28" s="900"/>
      <c r="EM28" s="900"/>
      <c r="EN28" s="900"/>
      <c r="EO28" s="900"/>
      <c r="EP28" s="900"/>
      <c r="EQ28" s="900"/>
      <c r="ER28" s="900"/>
      <c r="ES28" s="900"/>
      <c r="ET28" s="900"/>
      <c r="EU28" s="900"/>
      <c r="EV28" s="900"/>
      <c r="EW28" s="900"/>
      <c r="EX28" s="900"/>
      <c r="EY28" s="900"/>
      <c r="EZ28" s="900"/>
      <c r="FA28" s="900"/>
      <c r="FB28" s="900"/>
      <c r="FC28" s="900"/>
      <c r="FD28" s="901"/>
      <c r="FE28" s="901"/>
      <c r="FF28" s="901"/>
      <c r="FG28" s="901"/>
    </row>
    <row r="29" spans="2:163" ht="19.5" customHeight="1">
      <c r="B29" s="939" t="s">
        <v>60</v>
      </c>
      <c r="C29" s="939"/>
      <c r="D29" s="939"/>
      <c r="E29" s="939"/>
      <c r="F29" s="939"/>
      <c r="G29" s="939"/>
      <c r="H29" s="939"/>
      <c r="I29" s="939"/>
      <c r="J29" s="939"/>
      <c r="K29" s="939"/>
      <c r="L29" s="939"/>
      <c r="M29" s="939"/>
      <c r="N29" s="939"/>
      <c r="O29" s="939"/>
      <c r="P29" s="939"/>
      <c r="Q29" s="939"/>
      <c r="R29" s="939"/>
      <c r="S29" s="939"/>
      <c r="T29" s="939"/>
      <c r="U29" s="939"/>
      <c r="V29" s="941" t="str">
        <f xml:space="preserve"> IF('２．ｱｾｽﾒﾝﾄｼｰﾄ'!S58="", "",'２．ｱｾｽﾒﾝﾄｼｰﾄ'!S58)</f>
        <v/>
      </c>
      <c r="W29" s="942"/>
      <c r="X29" s="942"/>
      <c r="Y29" s="942"/>
      <c r="Z29" s="942"/>
      <c r="AA29" s="942"/>
      <c r="AB29" s="942"/>
      <c r="AC29" s="942"/>
      <c r="AD29" s="942"/>
      <c r="AE29" s="943"/>
      <c r="AF29" s="902" t="str">
        <f xml:space="preserve"> IF('２．ｱｾｽﾒﾝﾄｼｰﾄ'!G58="", "",'２．ｱｾｽﾒﾝﾄｼｰﾄ'!G58)</f>
        <v/>
      </c>
      <c r="AG29" s="903"/>
      <c r="AH29" s="903"/>
      <c r="AI29" s="903"/>
      <c r="AJ29" s="903"/>
      <c r="AK29" s="903"/>
      <c r="AL29" s="903"/>
      <c r="AM29" s="903"/>
      <c r="AN29" s="903"/>
      <c r="AO29" s="904"/>
      <c r="AP29" s="918" t="str">
        <f xml:space="preserve"> IF('２．ｱｾｽﾒﾝﾄｼｰﾄ'!Y58="", "",'２．ｱｾｽﾒﾝﾄｼｰﾄ'!Y58)</f>
        <v/>
      </c>
      <c r="AQ29" s="919"/>
      <c r="AR29" s="919"/>
      <c r="AS29" s="919"/>
      <c r="AT29" s="919"/>
      <c r="AU29" s="919"/>
      <c r="AV29" s="919"/>
      <c r="AW29" s="919"/>
      <c r="AX29" s="919"/>
      <c r="AY29" s="919"/>
      <c r="AZ29" s="919"/>
      <c r="BA29" s="919"/>
      <c r="BB29" s="919"/>
      <c r="BC29" s="919"/>
      <c r="BD29" s="919"/>
      <c r="BE29" s="919"/>
      <c r="BF29" s="919"/>
      <c r="BG29" s="919"/>
      <c r="BH29" s="919"/>
      <c r="BI29" s="919"/>
      <c r="BJ29" s="919"/>
      <c r="BK29" s="919"/>
      <c r="BL29" s="919"/>
      <c r="BM29" s="919"/>
      <c r="BN29" s="919"/>
      <c r="BO29" s="920"/>
      <c r="BP29" s="918" t="str">
        <f xml:space="preserve"> IF('２．ｱｾｽﾒﾝﾄｼｰﾄ'!AI58="", "",'２．ｱｾｽﾒﾝﾄｼｰﾄ'!AI58)</f>
        <v/>
      </c>
      <c r="BQ29" s="919"/>
      <c r="BR29" s="919"/>
      <c r="BS29" s="919"/>
      <c r="BT29" s="919"/>
      <c r="BU29" s="919"/>
      <c r="BV29" s="919"/>
      <c r="BW29" s="919"/>
      <c r="BX29" s="919"/>
      <c r="BY29" s="919"/>
      <c r="BZ29" s="919"/>
      <c r="CA29" s="919"/>
      <c r="CB29" s="919"/>
      <c r="CC29" s="919"/>
      <c r="CD29" s="919"/>
      <c r="CE29" s="919"/>
      <c r="CF29" s="919"/>
      <c r="CG29" s="919"/>
      <c r="CH29" s="919"/>
      <c r="CI29" s="919"/>
      <c r="CJ29" s="919"/>
      <c r="CK29" s="919"/>
      <c r="CL29" s="919"/>
      <c r="CM29" s="919"/>
      <c r="CN29" s="919"/>
      <c r="CO29" s="919"/>
      <c r="CP29" s="919"/>
      <c r="CQ29" s="919"/>
      <c r="CR29" s="919"/>
      <c r="CS29" s="920"/>
      <c r="CT29" s="921" t="s">
        <v>373</v>
      </c>
      <c r="CU29" s="921"/>
      <c r="CV29" s="921"/>
      <c r="CW29" s="921"/>
      <c r="CX29" s="921"/>
      <c r="CY29" s="921"/>
      <c r="CZ29" s="921"/>
      <c r="DA29" s="921"/>
      <c r="DC29" s="899"/>
      <c r="DD29" s="899"/>
      <c r="DE29" s="899"/>
      <c r="DF29" s="899"/>
      <c r="DG29" s="899"/>
      <c r="DH29" s="899"/>
      <c r="DI29" s="899"/>
      <c r="DJ29" s="899"/>
      <c r="DK29" s="899"/>
      <c r="DL29" s="899"/>
      <c r="DM29" s="899"/>
      <c r="DN29" s="899"/>
      <c r="DO29" s="899"/>
      <c r="DP29" s="899"/>
      <c r="DQ29" s="899"/>
      <c r="DR29" s="899"/>
      <c r="DS29" s="899"/>
      <c r="DT29" s="899"/>
      <c r="DU29" s="899"/>
      <c r="DV29" s="899"/>
      <c r="DW29" s="899"/>
      <c r="DX29" s="899"/>
      <c r="DY29" s="899"/>
      <c r="DZ29" s="899"/>
      <c r="EA29" s="899"/>
      <c r="EB29" s="899"/>
      <c r="EC29" s="899"/>
      <c r="ED29" s="900"/>
      <c r="EE29" s="900"/>
      <c r="EF29" s="900"/>
      <c r="EG29" s="900"/>
      <c r="EH29" s="900"/>
      <c r="EI29" s="900"/>
      <c r="EJ29" s="900"/>
      <c r="EK29" s="900"/>
      <c r="EL29" s="900"/>
      <c r="EM29" s="900"/>
      <c r="EN29" s="900"/>
      <c r="EO29" s="900"/>
      <c r="EP29" s="900"/>
      <c r="EQ29" s="900"/>
      <c r="ER29" s="900"/>
      <c r="ES29" s="900"/>
      <c r="ET29" s="900"/>
      <c r="EU29" s="900"/>
      <c r="EV29" s="900"/>
      <c r="EW29" s="900"/>
      <c r="EX29" s="900"/>
      <c r="EY29" s="900"/>
      <c r="EZ29" s="900"/>
      <c r="FA29" s="900"/>
      <c r="FB29" s="900"/>
      <c r="FC29" s="900"/>
      <c r="FD29" s="901"/>
      <c r="FE29" s="901"/>
      <c r="FF29" s="901"/>
      <c r="FG29" s="901"/>
    </row>
    <row r="30" spans="2:163" ht="19.5" customHeight="1">
      <c r="B30" s="939" t="s">
        <v>59</v>
      </c>
      <c r="C30" s="939"/>
      <c r="D30" s="939"/>
      <c r="E30" s="939"/>
      <c r="F30" s="939"/>
      <c r="G30" s="939"/>
      <c r="H30" s="939"/>
      <c r="I30" s="939"/>
      <c r="J30" s="939"/>
      <c r="K30" s="939"/>
      <c r="L30" s="939"/>
      <c r="M30" s="939"/>
      <c r="N30" s="939"/>
      <c r="O30" s="939"/>
      <c r="P30" s="939"/>
      <c r="Q30" s="939"/>
      <c r="R30" s="939"/>
      <c r="S30" s="939"/>
      <c r="T30" s="939"/>
      <c r="U30" s="939"/>
      <c r="V30" s="941" t="str">
        <f xml:space="preserve"> IF('２．ｱｾｽﾒﾝﾄｼｰﾄ'!S61="", "",'２．ｱｾｽﾒﾝﾄｼｰﾄ'!S61)</f>
        <v/>
      </c>
      <c r="W30" s="942"/>
      <c r="X30" s="942"/>
      <c r="Y30" s="942"/>
      <c r="Z30" s="942"/>
      <c r="AA30" s="942"/>
      <c r="AB30" s="942"/>
      <c r="AC30" s="942"/>
      <c r="AD30" s="942"/>
      <c r="AE30" s="943"/>
      <c r="AF30" s="902" t="str">
        <f xml:space="preserve"> IF('２．ｱｾｽﾒﾝﾄｼｰﾄ'!G61="", "",'２．ｱｾｽﾒﾝﾄｼｰﾄ'!G61)</f>
        <v/>
      </c>
      <c r="AG30" s="903"/>
      <c r="AH30" s="903"/>
      <c r="AI30" s="903"/>
      <c r="AJ30" s="903"/>
      <c r="AK30" s="903"/>
      <c r="AL30" s="903"/>
      <c r="AM30" s="903"/>
      <c r="AN30" s="903"/>
      <c r="AO30" s="904"/>
      <c r="AP30" s="918" t="str">
        <f xml:space="preserve"> IF('２．ｱｾｽﾒﾝﾄｼｰﾄ'!Y61="", "",'２．ｱｾｽﾒﾝﾄｼｰﾄ'!Y61)</f>
        <v/>
      </c>
      <c r="AQ30" s="919"/>
      <c r="AR30" s="919"/>
      <c r="AS30" s="919"/>
      <c r="AT30" s="919"/>
      <c r="AU30" s="919"/>
      <c r="AV30" s="919"/>
      <c r="AW30" s="919"/>
      <c r="AX30" s="919"/>
      <c r="AY30" s="919"/>
      <c r="AZ30" s="919"/>
      <c r="BA30" s="919"/>
      <c r="BB30" s="919"/>
      <c r="BC30" s="919"/>
      <c r="BD30" s="919"/>
      <c r="BE30" s="919"/>
      <c r="BF30" s="919"/>
      <c r="BG30" s="919"/>
      <c r="BH30" s="919"/>
      <c r="BI30" s="919"/>
      <c r="BJ30" s="919"/>
      <c r="BK30" s="919"/>
      <c r="BL30" s="919"/>
      <c r="BM30" s="919"/>
      <c r="BN30" s="919"/>
      <c r="BO30" s="920"/>
      <c r="BP30" s="918" t="str">
        <f xml:space="preserve"> IF('２．ｱｾｽﾒﾝﾄｼｰﾄ'!AI61="", "",'２．ｱｾｽﾒﾝﾄｼｰﾄ'!AI61)</f>
        <v/>
      </c>
      <c r="BQ30" s="919"/>
      <c r="BR30" s="919"/>
      <c r="BS30" s="919"/>
      <c r="BT30" s="919"/>
      <c r="BU30" s="919"/>
      <c r="BV30" s="919"/>
      <c r="BW30" s="919"/>
      <c r="BX30" s="919"/>
      <c r="BY30" s="919"/>
      <c r="BZ30" s="919"/>
      <c r="CA30" s="919"/>
      <c r="CB30" s="919"/>
      <c r="CC30" s="919"/>
      <c r="CD30" s="919"/>
      <c r="CE30" s="919"/>
      <c r="CF30" s="919"/>
      <c r="CG30" s="919"/>
      <c r="CH30" s="919"/>
      <c r="CI30" s="919"/>
      <c r="CJ30" s="919"/>
      <c r="CK30" s="919"/>
      <c r="CL30" s="919"/>
      <c r="CM30" s="919"/>
      <c r="CN30" s="919"/>
      <c r="CO30" s="919"/>
      <c r="CP30" s="919"/>
      <c r="CQ30" s="919"/>
      <c r="CR30" s="919"/>
      <c r="CS30" s="920"/>
      <c r="CT30" s="921" t="s">
        <v>373</v>
      </c>
      <c r="CU30" s="921"/>
      <c r="CV30" s="921"/>
      <c r="CW30" s="921"/>
      <c r="CX30" s="921"/>
      <c r="CY30" s="921"/>
      <c r="CZ30" s="921"/>
      <c r="DA30" s="921"/>
      <c r="DC30" s="899"/>
      <c r="DD30" s="899"/>
      <c r="DE30" s="899"/>
      <c r="DF30" s="899"/>
      <c r="DG30" s="899"/>
      <c r="DH30" s="899"/>
      <c r="DI30" s="899"/>
      <c r="DJ30" s="899"/>
      <c r="DK30" s="899"/>
      <c r="DL30" s="899"/>
      <c r="DM30" s="899"/>
      <c r="DN30" s="899"/>
      <c r="DO30" s="899"/>
      <c r="DP30" s="899"/>
      <c r="DQ30" s="899"/>
      <c r="DR30" s="899"/>
      <c r="DS30" s="899"/>
      <c r="DT30" s="899"/>
      <c r="DU30" s="899"/>
      <c r="DV30" s="899"/>
      <c r="DW30" s="899"/>
      <c r="DX30" s="899"/>
      <c r="DY30" s="899"/>
      <c r="DZ30" s="899"/>
      <c r="EA30" s="899"/>
      <c r="EB30" s="899"/>
      <c r="EC30" s="899"/>
      <c r="ED30" s="900"/>
      <c r="EE30" s="900"/>
      <c r="EF30" s="900"/>
      <c r="EG30" s="900"/>
      <c r="EH30" s="900"/>
      <c r="EI30" s="900"/>
      <c r="EJ30" s="900"/>
      <c r="EK30" s="900"/>
      <c r="EL30" s="900"/>
      <c r="EM30" s="900"/>
      <c r="EN30" s="900"/>
      <c r="EO30" s="900"/>
      <c r="EP30" s="900"/>
      <c r="EQ30" s="900"/>
      <c r="ER30" s="900"/>
      <c r="ES30" s="900"/>
      <c r="ET30" s="900"/>
      <c r="EU30" s="900"/>
      <c r="EV30" s="900"/>
      <c r="EW30" s="900"/>
      <c r="EX30" s="900"/>
      <c r="EY30" s="900"/>
      <c r="EZ30" s="900"/>
      <c r="FA30" s="900"/>
      <c r="FB30" s="900"/>
      <c r="FC30" s="900"/>
      <c r="FD30" s="901"/>
      <c r="FE30" s="901"/>
      <c r="FF30" s="901"/>
      <c r="FG30" s="901"/>
    </row>
    <row r="31" spans="2:163" ht="19.5" customHeight="1">
      <c r="B31" s="955" t="s">
        <v>58</v>
      </c>
      <c r="C31" s="956"/>
      <c r="D31" s="956"/>
      <c r="E31" s="956"/>
      <c r="F31" s="956"/>
      <c r="G31" s="956"/>
      <c r="H31" s="956"/>
      <c r="I31" s="956"/>
      <c r="J31" s="956"/>
      <c r="K31" s="956"/>
      <c r="L31" s="956"/>
      <c r="M31" s="956"/>
      <c r="N31" s="956"/>
      <c r="O31" s="956"/>
      <c r="P31" s="956"/>
      <c r="Q31" s="956"/>
      <c r="R31" s="956"/>
      <c r="S31" s="956"/>
      <c r="T31" s="956"/>
      <c r="U31" s="956"/>
      <c r="V31" s="941" t="str">
        <f xml:space="preserve"> IF('２．ｱｾｽﾒﾝﾄｼｰﾄ'!S33="", "",'２．ｱｾｽﾒﾝﾄｼｰﾄ'!S33)</f>
        <v/>
      </c>
      <c r="W31" s="942"/>
      <c r="X31" s="942"/>
      <c r="Y31" s="942"/>
      <c r="Z31" s="942"/>
      <c r="AA31" s="942"/>
      <c r="AB31" s="942"/>
      <c r="AC31" s="942"/>
      <c r="AD31" s="942"/>
      <c r="AE31" s="943"/>
      <c r="AF31" s="902" t="str">
        <f xml:space="preserve"> IF('２．ｱｾｽﾒﾝﾄｼｰﾄ'!G33="", "",'２．ｱｾｽﾒﾝﾄｼｰﾄ'!G33)</f>
        <v/>
      </c>
      <c r="AG31" s="903"/>
      <c r="AH31" s="903"/>
      <c r="AI31" s="903"/>
      <c r="AJ31" s="903"/>
      <c r="AK31" s="903"/>
      <c r="AL31" s="903"/>
      <c r="AM31" s="903"/>
      <c r="AN31" s="903"/>
      <c r="AO31" s="904"/>
      <c r="AP31" s="918" t="str">
        <f xml:space="preserve"> IF('２．ｱｾｽﾒﾝﾄｼｰﾄ'!Y33="", "",'２．ｱｾｽﾒﾝﾄｼｰﾄ'!Y33)</f>
        <v/>
      </c>
      <c r="AQ31" s="919"/>
      <c r="AR31" s="919"/>
      <c r="AS31" s="919"/>
      <c r="AT31" s="919"/>
      <c r="AU31" s="919"/>
      <c r="AV31" s="919"/>
      <c r="AW31" s="919"/>
      <c r="AX31" s="919"/>
      <c r="AY31" s="919"/>
      <c r="AZ31" s="919"/>
      <c r="BA31" s="919"/>
      <c r="BB31" s="919"/>
      <c r="BC31" s="919"/>
      <c r="BD31" s="919"/>
      <c r="BE31" s="919"/>
      <c r="BF31" s="919"/>
      <c r="BG31" s="919"/>
      <c r="BH31" s="919"/>
      <c r="BI31" s="919"/>
      <c r="BJ31" s="919"/>
      <c r="BK31" s="919"/>
      <c r="BL31" s="919"/>
      <c r="BM31" s="919"/>
      <c r="BN31" s="919"/>
      <c r="BO31" s="920"/>
      <c r="BP31" s="918" t="str">
        <f xml:space="preserve"> IF('２．ｱｾｽﾒﾝﾄｼｰﾄ'!AI33="", "",'２．ｱｾｽﾒﾝﾄｼｰﾄ'!AI33)</f>
        <v/>
      </c>
      <c r="BQ31" s="919"/>
      <c r="BR31" s="919"/>
      <c r="BS31" s="919"/>
      <c r="BT31" s="919"/>
      <c r="BU31" s="919"/>
      <c r="BV31" s="919"/>
      <c r="BW31" s="919"/>
      <c r="BX31" s="919"/>
      <c r="BY31" s="919"/>
      <c r="BZ31" s="919"/>
      <c r="CA31" s="919"/>
      <c r="CB31" s="919"/>
      <c r="CC31" s="919"/>
      <c r="CD31" s="919"/>
      <c r="CE31" s="919"/>
      <c r="CF31" s="919"/>
      <c r="CG31" s="919"/>
      <c r="CH31" s="919"/>
      <c r="CI31" s="919"/>
      <c r="CJ31" s="919"/>
      <c r="CK31" s="919"/>
      <c r="CL31" s="919"/>
      <c r="CM31" s="919"/>
      <c r="CN31" s="919"/>
      <c r="CO31" s="919"/>
      <c r="CP31" s="919"/>
      <c r="CQ31" s="919"/>
      <c r="CR31" s="919"/>
      <c r="CS31" s="920"/>
      <c r="CT31" s="921" t="s">
        <v>373</v>
      </c>
      <c r="CU31" s="921"/>
      <c r="CV31" s="921"/>
      <c r="CW31" s="921"/>
      <c r="CX31" s="921"/>
      <c r="CY31" s="921"/>
      <c r="CZ31" s="921"/>
      <c r="DA31" s="921"/>
      <c r="DC31" s="899"/>
      <c r="DD31" s="899"/>
      <c r="DE31" s="899"/>
      <c r="DF31" s="899"/>
      <c r="DG31" s="899"/>
      <c r="DH31" s="899"/>
      <c r="DI31" s="899"/>
      <c r="DJ31" s="899"/>
      <c r="DK31" s="899"/>
      <c r="DL31" s="899"/>
      <c r="DM31" s="899"/>
      <c r="DN31" s="899"/>
      <c r="DO31" s="899"/>
      <c r="DP31" s="899"/>
      <c r="DQ31" s="899"/>
      <c r="DR31" s="899"/>
      <c r="DS31" s="899"/>
      <c r="DT31" s="899"/>
      <c r="DU31" s="899"/>
      <c r="DV31" s="899"/>
      <c r="DW31" s="899"/>
      <c r="DX31" s="899"/>
      <c r="DY31" s="899"/>
      <c r="DZ31" s="899"/>
      <c r="EA31" s="899"/>
      <c r="EB31" s="899"/>
      <c r="EC31" s="899"/>
      <c r="ED31" s="900"/>
      <c r="EE31" s="900"/>
      <c r="EF31" s="900"/>
      <c r="EG31" s="900"/>
      <c r="EH31" s="900"/>
      <c r="EI31" s="900"/>
      <c r="EJ31" s="900"/>
      <c r="EK31" s="900"/>
      <c r="EL31" s="900"/>
      <c r="EM31" s="900"/>
      <c r="EN31" s="900"/>
      <c r="EO31" s="900"/>
      <c r="EP31" s="900"/>
      <c r="EQ31" s="900"/>
      <c r="ER31" s="900"/>
      <c r="ES31" s="900"/>
      <c r="ET31" s="900"/>
      <c r="EU31" s="900"/>
      <c r="EV31" s="900"/>
      <c r="EW31" s="900"/>
      <c r="EX31" s="900"/>
      <c r="EY31" s="900"/>
      <c r="EZ31" s="900"/>
      <c r="FA31" s="900"/>
      <c r="FB31" s="900"/>
      <c r="FC31" s="900"/>
      <c r="FD31" s="901"/>
      <c r="FE31" s="901"/>
      <c r="FF31" s="901"/>
      <c r="FG31" s="901"/>
    </row>
    <row r="32" spans="2:163" ht="19.5" customHeight="1">
      <c r="B32" s="955" t="s">
        <v>57</v>
      </c>
      <c r="C32" s="956"/>
      <c r="D32" s="956"/>
      <c r="E32" s="956"/>
      <c r="F32" s="956"/>
      <c r="G32" s="956"/>
      <c r="H32" s="956"/>
      <c r="I32" s="956"/>
      <c r="J32" s="956"/>
      <c r="K32" s="956"/>
      <c r="L32" s="956"/>
      <c r="M32" s="956"/>
      <c r="N32" s="956"/>
      <c r="O32" s="956"/>
      <c r="P32" s="956"/>
      <c r="Q32" s="956"/>
      <c r="R32" s="956"/>
      <c r="S32" s="956"/>
      <c r="T32" s="956"/>
      <c r="U32" s="956"/>
      <c r="V32" s="941" t="str">
        <f xml:space="preserve"> IF('２．ｱｾｽﾒﾝﾄｼｰﾄ'!S65="", "",'２．ｱｾｽﾒﾝﾄｼｰﾄ'!S65)</f>
        <v/>
      </c>
      <c r="W32" s="942"/>
      <c r="X32" s="942"/>
      <c r="Y32" s="942"/>
      <c r="Z32" s="942"/>
      <c r="AA32" s="942"/>
      <c r="AB32" s="942"/>
      <c r="AC32" s="942"/>
      <c r="AD32" s="942"/>
      <c r="AE32" s="943"/>
      <c r="AF32" s="902" t="str">
        <f xml:space="preserve"> IF('２．ｱｾｽﾒﾝﾄｼｰﾄ'!G65="", "",'２．ｱｾｽﾒﾝﾄｼｰﾄ'!G65)</f>
        <v/>
      </c>
      <c r="AG32" s="903"/>
      <c r="AH32" s="903"/>
      <c r="AI32" s="903"/>
      <c r="AJ32" s="903"/>
      <c r="AK32" s="903"/>
      <c r="AL32" s="903"/>
      <c r="AM32" s="903"/>
      <c r="AN32" s="903"/>
      <c r="AO32" s="904"/>
      <c r="AP32" s="918" t="str">
        <f xml:space="preserve"> IF('２．ｱｾｽﾒﾝﾄｼｰﾄ'!Y65="", "",'２．ｱｾｽﾒﾝﾄｼｰﾄ'!Y65)</f>
        <v/>
      </c>
      <c r="AQ32" s="919"/>
      <c r="AR32" s="919"/>
      <c r="AS32" s="919"/>
      <c r="AT32" s="919"/>
      <c r="AU32" s="919"/>
      <c r="AV32" s="919"/>
      <c r="AW32" s="919"/>
      <c r="AX32" s="919"/>
      <c r="AY32" s="919"/>
      <c r="AZ32" s="919"/>
      <c r="BA32" s="919"/>
      <c r="BB32" s="919"/>
      <c r="BC32" s="919"/>
      <c r="BD32" s="919"/>
      <c r="BE32" s="919"/>
      <c r="BF32" s="919"/>
      <c r="BG32" s="919"/>
      <c r="BH32" s="919"/>
      <c r="BI32" s="919"/>
      <c r="BJ32" s="919"/>
      <c r="BK32" s="919"/>
      <c r="BL32" s="919"/>
      <c r="BM32" s="919"/>
      <c r="BN32" s="919"/>
      <c r="BO32" s="920"/>
      <c r="BP32" s="918" t="str">
        <f xml:space="preserve"> IF('２．ｱｾｽﾒﾝﾄｼｰﾄ'!AI65="", "",'２．ｱｾｽﾒﾝﾄｼｰﾄ'!AI65)</f>
        <v/>
      </c>
      <c r="BQ32" s="919"/>
      <c r="BR32" s="919"/>
      <c r="BS32" s="919"/>
      <c r="BT32" s="919"/>
      <c r="BU32" s="919"/>
      <c r="BV32" s="919"/>
      <c r="BW32" s="919"/>
      <c r="BX32" s="919"/>
      <c r="BY32" s="919"/>
      <c r="BZ32" s="919"/>
      <c r="CA32" s="919"/>
      <c r="CB32" s="919"/>
      <c r="CC32" s="919"/>
      <c r="CD32" s="919"/>
      <c r="CE32" s="919"/>
      <c r="CF32" s="919"/>
      <c r="CG32" s="919"/>
      <c r="CH32" s="919"/>
      <c r="CI32" s="919"/>
      <c r="CJ32" s="919"/>
      <c r="CK32" s="919"/>
      <c r="CL32" s="919"/>
      <c r="CM32" s="919"/>
      <c r="CN32" s="919"/>
      <c r="CO32" s="919"/>
      <c r="CP32" s="919"/>
      <c r="CQ32" s="919"/>
      <c r="CR32" s="919"/>
      <c r="CS32" s="920"/>
      <c r="CT32" s="921" t="s">
        <v>373</v>
      </c>
      <c r="CU32" s="921"/>
      <c r="CV32" s="921"/>
      <c r="CW32" s="921"/>
      <c r="CX32" s="921"/>
      <c r="CY32" s="921"/>
      <c r="CZ32" s="921"/>
      <c r="DA32" s="921"/>
      <c r="DC32" s="899"/>
      <c r="DD32" s="899"/>
      <c r="DE32" s="899"/>
      <c r="DF32" s="899"/>
      <c r="DG32" s="899"/>
      <c r="DH32" s="899"/>
      <c r="DI32" s="899"/>
      <c r="DJ32" s="899"/>
      <c r="DK32" s="899"/>
      <c r="DL32" s="899"/>
      <c r="DM32" s="899"/>
      <c r="DN32" s="899"/>
      <c r="DO32" s="899"/>
      <c r="DP32" s="899"/>
      <c r="DQ32" s="899"/>
      <c r="DR32" s="899"/>
      <c r="DS32" s="899"/>
      <c r="DT32" s="899"/>
      <c r="DU32" s="899"/>
      <c r="DV32" s="899"/>
      <c r="DW32" s="899"/>
      <c r="DX32" s="899"/>
      <c r="DY32" s="899"/>
      <c r="DZ32" s="899"/>
      <c r="EA32" s="899"/>
      <c r="EB32" s="899"/>
      <c r="EC32" s="899"/>
      <c r="ED32" s="900"/>
      <c r="EE32" s="900"/>
      <c r="EF32" s="900"/>
      <c r="EG32" s="900"/>
      <c r="EH32" s="900"/>
      <c r="EI32" s="900"/>
      <c r="EJ32" s="900"/>
      <c r="EK32" s="900"/>
      <c r="EL32" s="900"/>
      <c r="EM32" s="900"/>
      <c r="EN32" s="900"/>
      <c r="EO32" s="900"/>
      <c r="EP32" s="900"/>
      <c r="EQ32" s="900"/>
      <c r="ER32" s="900"/>
      <c r="ES32" s="900"/>
      <c r="ET32" s="900"/>
      <c r="EU32" s="900"/>
      <c r="EV32" s="900"/>
      <c r="EW32" s="900"/>
      <c r="EX32" s="900"/>
      <c r="EY32" s="900"/>
      <c r="EZ32" s="900"/>
      <c r="FA32" s="900"/>
      <c r="FB32" s="900"/>
      <c r="FC32" s="900"/>
      <c r="FD32" s="901"/>
      <c r="FE32" s="901"/>
      <c r="FF32" s="901"/>
      <c r="FG32" s="901"/>
    </row>
    <row r="33" spans="2:163" ht="19.5" customHeight="1">
      <c r="B33" s="955" t="s">
        <v>56</v>
      </c>
      <c r="C33" s="956"/>
      <c r="D33" s="956"/>
      <c r="E33" s="956"/>
      <c r="F33" s="956"/>
      <c r="G33" s="956"/>
      <c r="H33" s="956"/>
      <c r="I33" s="956"/>
      <c r="J33" s="956"/>
      <c r="K33" s="956"/>
      <c r="L33" s="956"/>
      <c r="M33" s="956"/>
      <c r="N33" s="956"/>
      <c r="O33" s="956"/>
      <c r="P33" s="956"/>
      <c r="Q33" s="956"/>
      <c r="R33" s="956"/>
      <c r="S33" s="956"/>
      <c r="T33" s="956"/>
      <c r="U33" s="956"/>
      <c r="V33" s="941" t="str">
        <f xml:space="preserve"> IF('２．ｱｾｽﾒﾝﾄｼｰﾄ'!S32="", "",'２．ｱｾｽﾒﾝﾄｼｰﾄ'!S32)</f>
        <v/>
      </c>
      <c r="W33" s="942"/>
      <c r="X33" s="942"/>
      <c r="Y33" s="942"/>
      <c r="Z33" s="942"/>
      <c r="AA33" s="942"/>
      <c r="AB33" s="942"/>
      <c r="AC33" s="942"/>
      <c r="AD33" s="942"/>
      <c r="AE33" s="943"/>
      <c r="AF33" s="902" t="str">
        <f xml:space="preserve"> IF('２．ｱｾｽﾒﾝﾄｼｰﾄ'!G32="", "",'２．ｱｾｽﾒﾝﾄｼｰﾄ'!G32)</f>
        <v/>
      </c>
      <c r="AG33" s="903"/>
      <c r="AH33" s="903"/>
      <c r="AI33" s="903"/>
      <c r="AJ33" s="903"/>
      <c r="AK33" s="903"/>
      <c r="AL33" s="903"/>
      <c r="AM33" s="903"/>
      <c r="AN33" s="903"/>
      <c r="AO33" s="904"/>
      <c r="AP33" s="918" t="str">
        <f xml:space="preserve"> IF('２．ｱｾｽﾒﾝﾄｼｰﾄ'!Y32="", "",'２．ｱｾｽﾒﾝﾄｼｰﾄ'!Y32)</f>
        <v/>
      </c>
      <c r="AQ33" s="919"/>
      <c r="AR33" s="919"/>
      <c r="AS33" s="919"/>
      <c r="AT33" s="919"/>
      <c r="AU33" s="919"/>
      <c r="AV33" s="919"/>
      <c r="AW33" s="919"/>
      <c r="AX33" s="919"/>
      <c r="AY33" s="919"/>
      <c r="AZ33" s="919"/>
      <c r="BA33" s="919"/>
      <c r="BB33" s="919"/>
      <c r="BC33" s="919"/>
      <c r="BD33" s="919"/>
      <c r="BE33" s="919"/>
      <c r="BF33" s="919"/>
      <c r="BG33" s="919"/>
      <c r="BH33" s="919"/>
      <c r="BI33" s="919"/>
      <c r="BJ33" s="919"/>
      <c r="BK33" s="919"/>
      <c r="BL33" s="919"/>
      <c r="BM33" s="919"/>
      <c r="BN33" s="919"/>
      <c r="BO33" s="920"/>
      <c r="BP33" s="918" t="str">
        <f xml:space="preserve"> IF('２．ｱｾｽﾒﾝﾄｼｰﾄ'!AI32="", "",'２．ｱｾｽﾒﾝﾄｼｰﾄ'!AI32)</f>
        <v/>
      </c>
      <c r="BQ33" s="919"/>
      <c r="BR33" s="919"/>
      <c r="BS33" s="919"/>
      <c r="BT33" s="919"/>
      <c r="BU33" s="919"/>
      <c r="BV33" s="919"/>
      <c r="BW33" s="919"/>
      <c r="BX33" s="919"/>
      <c r="BY33" s="919"/>
      <c r="BZ33" s="919"/>
      <c r="CA33" s="919"/>
      <c r="CB33" s="919"/>
      <c r="CC33" s="919"/>
      <c r="CD33" s="919"/>
      <c r="CE33" s="919"/>
      <c r="CF33" s="919"/>
      <c r="CG33" s="919"/>
      <c r="CH33" s="919"/>
      <c r="CI33" s="919"/>
      <c r="CJ33" s="919"/>
      <c r="CK33" s="919"/>
      <c r="CL33" s="919"/>
      <c r="CM33" s="919"/>
      <c r="CN33" s="919"/>
      <c r="CO33" s="919"/>
      <c r="CP33" s="919"/>
      <c r="CQ33" s="919"/>
      <c r="CR33" s="919"/>
      <c r="CS33" s="920"/>
      <c r="CT33" s="921" t="s">
        <v>373</v>
      </c>
      <c r="CU33" s="921"/>
      <c r="CV33" s="921"/>
      <c r="CW33" s="921"/>
      <c r="CX33" s="921"/>
      <c r="CY33" s="921"/>
      <c r="CZ33" s="921"/>
      <c r="DA33" s="921"/>
      <c r="DC33" s="899">
        <f>'２．ｱｾｽﾒﾝﾄｼｰﾄ'!BX61</f>
        <v>0</v>
      </c>
      <c r="DD33" s="899"/>
      <c r="DE33" s="899"/>
      <c r="DF33" s="899"/>
      <c r="DG33" s="899"/>
      <c r="DH33" s="899"/>
      <c r="DI33" s="899"/>
      <c r="DJ33" s="899"/>
      <c r="DK33" s="899"/>
      <c r="DL33" s="899"/>
      <c r="DM33" s="899"/>
      <c r="DN33" s="899"/>
      <c r="DO33" s="899"/>
      <c r="DP33" s="899"/>
      <c r="DQ33" s="899"/>
      <c r="DR33" s="899"/>
      <c r="DS33" s="899"/>
      <c r="DT33" s="899"/>
      <c r="DU33" s="899"/>
      <c r="DV33" s="899"/>
      <c r="DW33" s="899"/>
      <c r="DX33" s="899"/>
      <c r="DY33" s="899"/>
      <c r="DZ33" s="899"/>
      <c r="EA33" s="899"/>
      <c r="EB33" s="899"/>
      <c r="EC33" s="899"/>
      <c r="ED33" s="900"/>
      <c r="EE33" s="900"/>
      <c r="EF33" s="900"/>
      <c r="EG33" s="900"/>
      <c r="EH33" s="900"/>
      <c r="EI33" s="900"/>
      <c r="EJ33" s="900"/>
      <c r="EK33" s="900"/>
      <c r="EL33" s="900"/>
      <c r="EM33" s="900"/>
      <c r="EN33" s="900"/>
      <c r="EO33" s="900"/>
      <c r="EP33" s="900"/>
      <c r="EQ33" s="900"/>
      <c r="ER33" s="900"/>
      <c r="ES33" s="900"/>
      <c r="ET33" s="900"/>
      <c r="EU33" s="900"/>
      <c r="EV33" s="900"/>
      <c r="EW33" s="900"/>
      <c r="EX33" s="900"/>
      <c r="EY33" s="900"/>
      <c r="EZ33" s="900"/>
      <c r="FA33" s="900"/>
      <c r="FB33" s="900"/>
      <c r="FC33" s="900"/>
      <c r="FD33" s="969"/>
      <c r="FE33" s="970"/>
      <c r="FF33" s="970"/>
      <c r="FG33" s="971"/>
    </row>
    <row r="34" spans="2:163" ht="19.5" customHeight="1">
      <c r="B34" s="957" t="s">
        <v>119</v>
      </c>
      <c r="C34" s="958"/>
      <c r="D34" s="958"/>
      <c r="E34" s="958"/>
      <c r="F34" s="958"/>
      <c r="G34" s="958"/>
      <c r="H34" s="958"/>
      <c r="I34" s="958"/>
      <c r="J34" s="958"/>
      <c r="K34" s="958"/>
      <c r="L34" s="958"/>
      <c r="M34" s="958"/>
      <c r="N34" s="958"/>
      <c r="O34" s="958"/>
      <c r="P34" s="958"/>
      <c r="Q34" s="958"/>
      <c r="R34" s="958"/>
      <c r="S34" s="958"/>
      <c r="T34" s="958"/>
      <c r="U34" s="958"/>
      <c r="V34" s="941" t="str">
        <f xml:space="preserve"> IF('２．ｱｾｽﾒﾝﾄｼｰﾄ'!S34="", "",'２．ｱｾｽﾒﾝﾄｼｰﾄ'!S34)</f>
        <v/>
      </c>
      <c r="W34" s="942"/>
      <c r="X34" s="942"/>
      <c r="Y34" s="942"/>
      <c r="Z34" s="942"/>
      <c r="AA34" s="942"/>
      <c r="AB34" s="942"/>
      <c r="AC34" s="942"/>
      <c r="AD34" s="942"/>
      <c r="AE34" s="943"/>
      <c r="AF34" s="902" t="str">
        <f xml:space="preserve"> IF('２．ｱｾｽﾒﾝﾄｼｰﾄ'!G34="", "",'２．ｱｾｽﾒﾝﾄｼｰﾄ'!G34)</f>
        <v/>
      </c>
      <c r="AG34" s="903"/>
      <c r="AH34" s="903"/>
      <c r="AI34" s="903"/>
      <c r="AJ34" s="903"/>
      <c r="AK34" s="903"/>
      <c r="AL34" s="903"/>
      <c r="AM34" s="903"/>
      <c r="AN34" s="903"/>
      <c r="AO34" s="904"/>
      <c r="AP34" s="918" t="str">
        <f xml:space="preserve"> IF('２．ｱｾｽﾒﾝﾄｼｰﾄ'!Y34="", "",'２．ｱｾｽﾒﾝﾄｼｰﾄ'!Y34)</f>
        <v/>
      </c>
      <c r="AQ34" s="919"/>
      <c r="AR34" s="919"/>
      <c r="AS34" s="919"/>
      <c r="AT34" s="919"/>
      <c r="AU34" s="919"/>
      <c r="AV34" s="919"/>
      <c r="AW34" s="919"/>
      <c r="AX34" s="919"/>
      <c r="AY34" s="919"/>
      <c r="AZ34" s="919"/>
      <c r="BA34" s="919"/>
      <c r="BB34" s="919"/>
      <c r="BC34" s="919"/>
      <c r="BD34" s="919"/>
      <c r="BE34" s="919"/>
      <c r="BF34" s="919"/>
      <c r="BG34" s="919"/>
      <c r="BH34" s="919"/>
      <c r="BI34" s="919"/>
      <c r="BJ34" s="919"/>
      <c r="BK34" s="919"/>
      <c r="BL34" s="919"/>
      <c r="BM34" s="919"/>
      <c r="BN34" s="919"/>
      <c r="BO34" s="920"/>
      <c r="BP34" s="918" t="str">
        <f xml:space="preserve"> IF('２．ｱｾｽﾒﾝﾄｼｰﾄ'!AI34="", "",'２．ｱｾｽﾒﾝﾄｼｰﾄ'!AI34)</f>
        <v/>
      </c>
      <c r="BQ34" s="919"/>
      <c r="BR34" s="919"/>
      <c r="BS34" s="919"/>
      <c r="BT34" s="919"/>
      <c r="BU34" s="919"/>
      <c r="BV34" s="919"/>
      <c r="BW34" s="919"/>
      <c r="BX34" s="919"/>
      <c r="BY34" s="919"/>
      <c r="BZ34" s="919"/>
      <c r="CA34" s="919"/>
      <c r="CB34" s="919"/>
      <c r="CC34" s="919"/>
      <c r="CD34" s="919"/>
      <c r="CE34" s="919"/>
      <c r="CF34" s="919"/>
      <c r="CG34" s="919"/>
      <c r="CH34" s="919"/>
      <c r="CI34" s="919"/>
      <c r="CJ34" s="919"/>
      <c r="CK34" s="919"/>
      <c r="CL34" s="919"/>
      <c r="CM34" s="919"/>
      <c r="CN34" s="919"/>
      <c r="CO34" s="919"/>
      <c r="CP34" s="919"/>
      <c r="CQ34" s="919"/>
      <c r="CR34" s="919"/>
      <c r="CS34" s="920"/>
      <c r="CT34" s="921" t="s">
        <v>373</v>
      </c>
      <c r="CU34" s="921"/>
      <c r="CV34" s="921"/>
      <c r="CW34" s="921"/>
      <c r="CX34" s="921"/>
      <c r="CY34" s="921"/>
      <c r="CZ34" s="921"/>
      <c r="DA34" s="921"/>
      <c r="DC34" s="899"/>
      <c r="DD34" s="899"/>
      <c r="DE34" s="899"/>
      <c r="DF34" s="899"/>
      <c r="DG34" s="899"/>
      <c r="DH34" s="899"/>
      <c r="DI34" s="899"/>
      <c r="DJ34" s="899"/>
      <c r="DK34" s="899"/>
      <c r="DL34" s="899"/>
      <c r="DM34" s="899"/>
      <c r="DN34" s="899"/>
      <c r="DO34" s="899"/>
      <c r="DP34" s="899"/>
      <c r="DQ34" s="899"/>
      <c r="DR34" s="899"/>
      <c r="DS34" s="899"/>
      <c r="DT34" s="899"/>
      <c r="DU34" s="899"/>
      <c r="DV34" s="899"/>
      <c r="DW34" s="899"/>
      <c r="DX34" s="899"/>
      <c r="DY34" s="899"/>
      <c r="DZ34" s="899"/>
      <c r="EA34" s="899"/>
      <c r="EB34" s="899"/>
      <c r="EC34" s="899"/>
      <c r="ED34" s="900"/>
      <c r="EE34" s="900"/>
      <c r="EF34" s="900"/>
      <c r="EG34" s="900"/>
      <c r="EH34" s="900"/>
      <c r="EI34" s="900"/>
      <c r="EJ34" s="900"/>
      <c r="EK34" s="900"/>
      <c r="EL34" s="900"/>
      <c r="EM34" s="900"/>
      <c r="EN34" s="900"/>
      <c r="EO34" s="900"/>
      <c r="EP34" s="900"/>
      <c r="EQ34" s="900"/>
      <c r="ER34" s="900"/>
      <c r="ES34" s="900"/>
      <c r="ET34" s="900"/>
      <c r="EU34" s="900"/>
      <c r="EV34" s="900"/>
      <c r="EW34" s="900"/>
      <c r="EX34" s="900"/>
      <c r="EY34" s="900"/>
      <c r="EZ34" s="900"/>
      <c r="FA34" s="900"/>
      <c r="FB34" s="900"/>
      <c r="FC34" s="900"/>
      <c r="FD34" s="972"/>
      <c r="FE34" s="973"/>
      <c r="FF34" s="973"/>
      <c r="FG34" s="974"/>
    </row>
    <row r="35" spans="2:163" ht="19.5" customHeight="1">
      <c r="B35" s="955" t="s">
        <v>51</v>
      </c>
      <c r="C35" s="956"/>
      <c r="D35" s="956"/>
      <c r="E35" s="956"/>
      <c r="F35" s="956"/>
      <c r="G35" s="956"/>
      <c r="H35" s="956"/>
      <c r="I35" s="956"/>
      <c r="J35" s="956"/>
      <c r="K35" s="956"/>
      <c r="L35" s="956"/>
      <c r="M35" s="956"/>
      <c r="N35" s="956"/>
      <c r="O35" s="956"/>
      <c r="P35" s="956"/>
      <c r="Q35" s="956"/>
      <c r="R35" s="956"/>
      <c r="S35" s="956"/>
      <c r="T35" s="956"/>
      <c r="U35" s="956"/>
      <c r="V35" s="941" t="str">
        <f xml:space="preserve"> IF('２．ｱｾｽﾒﾝﾄｼｰﾄ'!S70="", "",'２．ｱｾｽﾒﾝﾄｼｰﾄ'!S70)</f>
        <v/>
      </c>
      <c r="W35" s="942"/>
      <c r="X35" s="942"/>
      <c r="Y35" s="942"/>
      <c r="Z35" s="942"/>
      <c r="AA35" s="942"/>
      <c r="AB35" s="942"/>
      <c r="AC35" s="942"/>
      <c r="AD35" s="942"/>
      <c r="AE35" s="943"/>
      <c r="AF35" s="902" t="str">
        <f xml:space="preserve"> IF('２．ｱｾｽﾒﾝﾄｼｰﾄ'!G70="", "",'２．ｱｾｽﾒﾝﾄｼｰﾄ'!G70)</f>
        <v/>
      </c>
      <c r="AG35" s="903"/>
      <c r="AH35" s="903"/>
      <c r="AI35" s="903"/>
      <c r="AJ35" s="903"/>
      <c r="AK35" s="903"/>
      <c r="AL35" s="903"/>
      <c r="AM35" s="903"/>
      <c r="AN35" s="903"/>
      <c r="AO35" s="904"/>
      <c r="AP35" s="918" t="str">
        <f xml:space="preserve"> IF('２．ｱｾｽﾒﾝﾄｼｰﾄ'!Y70="", "",'２．ｱｾｽﾒﾝﾄｼｰﾄ'!Y70)</f>
        <v/>
      </c>
      <c r="AQ35" s="919"/>
      <c r="AR35" s="919"/>
      <c r="AS35" s="919"/>
      <c r="AT35" s="919"/>
      <c r="AU35" s="919"/>
      <c r="AV35" s="919"/>
      <c r="AW35" s="919"/>
      <c r="AX35" s="919"/>
      <c r="AY35" s="919"/>
      <c r="AZ35" s="919"/>
      <c r="BA35" s="919"/>
      <c r="BB35" s="919"/>
      <c r="BC35" s="919"/>
      <c r="BD35" s="919"/>
      <c r="BE35" s="919"/>
      <c r="BF35" s="919"/>
      <c r="BG35" s="919"/>
      <c r="BH35" s="919"/>
      <c r="BI35" s="919"/>
      <c r="BJ35" s="919"/>
      <c r="BK35" s="919"/>
      <c r="BL35" s="919"/>
      <c r="BM35" s="919"/>
      <c r="BN35" s="919"/>
      <c r="BO35" s="920"/>
      <c r="BP35" s="918" t="str">
        <f xml:space="preserve"> IF('２．ｱｾｽﾒﾝﾄｼｰﾄ'!AI70="", "",'２．ｱｾｽﾒﾝﾄｼｰﾄ'!AI70)</f>
        <v/>
      </c>
      <c r="BQ35" s="919"/>
      <c r="BR35" s="919"/>
      <c r="BS35" s="919"/>
      <c r="BT35" s="919"/>
      <c r="BU35" s="919"/>
      <c r="BV35" s="919"/>
      <c r="BW35" s="919"/>
      <c r="BX35" s="919"/>
      <c r="BY35" s="919"/>
      <c r="BZ35" s="919"/>
      <c r="CA35" s="919"/>
      <c r="CB35" s="919"/>
      <c r="CC35" s="919"/>
      <c r="CD35" s="919"/>
      <c r="CE35" s="919"/>
      <c r="CF35" s="919"/>
      <c r="CG35" s="919"/>
      <c r="CH35" s="919"/>
      <c r="CI35" s="919"/>
      <c r="CJ35" s="919"/>
      <c r="CK35" s="919"/>
      <c r="CL35" s="919"/>
      <c r="CM35" s="919"/>
      <c r="CN35" s="919"/>
      <c r="CO35" s="919"/>
      <c r="CP35" s="919"/>
      <c r="CQ35" s="919"/>
      <c r="CR35" s="919"/>
      <c r="CS35" s="920"/>
      <c r="CT35" s="921" t="s">
        <v>373</v>
      </c>
      <c r="CU35" s="921"/>
      <c r="CV35" s="921"/>
      <c r="CW35" s="921"/>
      <c r="CX35" s="921"/>
      <c r="CY35" s="921"/>
      <c r="CZ35" s="921"/>
      <c r="DA35" s="921"/>
      <c r="DC35" s="899"/>
      <c r="DD35" s="899"/>
      <c r="DE35" s="899"/>
      <c r="DF35" s="899"/>
      <c r="DG35" s="899"/>
      <c r="DH35" s="899"/>
      <c r="DI35" s="899"/>
      <c r="DJ35" s="899"/>
      <c r="DK35" s="899"/>
      <c r="DL35" s="899"/>
      <c r="DM35" s="899"/>
      <c r="DN35" s="899"/>
      <c r="DO35" s="899"/>
      <c r="DP35" s="899"/>
      <c r="DQ35" s="899"/>
      <c r="DR35" s="899"/>
      <c r="DS35" s="899"/>
      <c r="DT35" s="899"/>
      <c r="DU35" s="899"/>
      <c r="DV35" s="899"/>
      <c r="DW35" s="899"/>
      <c r="DX35" s="899"/>
      <c r="DY35" s="899"/>
      <c r="DZ35" s="899"/>
      <c r="EA35" s="899"/>
      <c r="EB35" s="899"/>
      <c r="EC35" s="899"/>
      <c r="ED35" s="900"/>
      <c r="EE35" s="900"/>
      <c r="EF35" s="900"/>
      <c r="EG35" s="900"/>
      <c r="EH35" s="900"/>
      <c r="EI35" s="900"/>
      <c r="EJ35" s="900"/>
      <c r="EK35" s="900"/>
      <c r="EL35" s="900"/>
      <c r="EM35" s="900"/>
      <c r="EN35" s="900"/>
      <c r="EO35" s="900"/>
      <c r="EP35" s="900"/>
      <c r="EQ35" s="900"/>
      <c r="ER35" s="900"/>
      <c r="ES35" s="900"/>
      <c r="ET35" s="900"/>
      <c r="EU35" s="900"/>
      <c r="EV35" s="900"/>
      <c r="EW35" s="900"/>
      <c r="EX35" s="900"/>
      <c r="EY35" s="900"/>
      <c r="EZ35" s="900"/>
      <c r="FA35" s="900"/>
      <c r="FB35" s="900"/>
      <c r="FC35" s="900"/>
      <c r="FD35" s="972"/>
      <c r="FE35" s="973"/>
      <c r="FF35" s="973"/>
      <c r="FG35" s="974"/>
    </row>
    <row r="36" spans="2:163" ht="19.5" customHeight="1">
      <c r="B36" s="955" t="s">
        <v>55</v>
      </c>
      <c r="C36" s="956"/>
      <c r="D36" s="956"/>
      <c r="E36" s="956"/>
      <c r="F36" s="956"/>
      <c r="G36" s="956"/>
      <c r="H36" s="956"/>
      <c r="I36" s="956"/>
      <c r="J36" s="956"/>
      <c r="K36" s="956"/>
      <c r="L36" s="956"/>
      <c r="M36" s="956"/>
      <c r="N36" s="956"/>
      <c r="O36" s="956"/>
      <c r="P36" s="956"/>
      <c r="Q36" s="956"/>
      <c r="R36" s="956"/>
      <c r="S36" s="956"/>
      <c r="T36" s="956"/>
      <c r="U36" s="956"/>
      <c r="V36" s="941" t="str">
        <f xml:space="preserve"> IF('２．ｱｾｽﾒﾝﾄｼｰﾄ'!S69="", "",'２．ｱｾｽﾒﾝﾄｼｰﾄ'!S69)</f>
        <v/>
      </c>
      <c r="W36" s="942"/>
      <c r="X36" s="942"/>
      <c r="Y36" s="942"/>
      <c r="Z36" s="942"/>
      <c r="AA36" s="942"/>
      <c r="AB36" s="942"/>
      <c r="AC36" s="942"/>
      <c r="AD36" s="942"/>
      <c r="AE36" s="943"/>
      <c r="AF36" s="902" t="str">
        <f xml:space="preserve"> IF('２．ｱｾｽﾒﾝﾄｼｰﾄ'!G69="", "",'２．ｱｾｽﾒﾝﾄｼｰﾄ'!G69)</f>
        <v/>
      </c>
      <c r="AG36" s="903"/>
      <c r="AH36" s="903"/>
      <c r="AI36" s="903"/>
      <c r="AJ36" s="903"/>
      <c r="AK36" s="903"/>
      <c r="AL36" s="903"/>
      <c r="AM36" s="903"/>
      <c r="AN36" s="903"/>
      <c r="AO36" s="904"/>
      <c r="AP36" s="918" t="str">
        <f xml:space="preserve"> IF('２．ｱｾｽﾒﾝﾄｼｰﾄ'!Y69="", "",'２．ｱｾｽﾒﾝﾄｼｰﾄ'!Y69)</f>
        <v/>
      </c>
      <c r="AQ36" s="919"/>
      <c r="AR36" s="919"/>
      <c r="AS36" s="919"/>
      <c r="AT36" s="919"/>
      <c r="AU36" s="919"/>
      <c r="AV36" s="919"/>
      <c r="AW36" s="919"/>
      <c r="AX36" s="919"/>
      <c r="AY36" s="919"/>
      <c r="AZ36" s="919"/>
      <c r="BA36" s="919"/>
      <c r="BB36" s="919"/>
      <c r="BC36" s="919"/>
      <c r="BD36" s="919"/>
      <c r="BE36" s="919"/>
      <c r="BF36" s="919"/>
      <c r="BG36" s="919"/>
      <c r="BH36" s="919"/>
      <c r="BI36" s="919"/>
      <c r="BJ36" s="919"/>
      <c r="BK36" s="919"/>
      <c r="BL36" s="919"/>
      <c r="BM36" s="919"/>
      <c r="BN36" s="919"/>
      <c r="BO36" s="920"/>
      <c r="BP36" s="918" t="str">
        <f xml:space="preserve"> IF('２．ｱｾｽﾒﾝﾄｼｰﾄ'!AI69="", "",'２．ｱｾｽﾒﾝﾄｼｰﾄ'!AI69)</f>
        <v/>
      </c>
      <c r="BQ36" s="919"/>
      <c r="BR36" s="919"/>
      <c r="BS36" s="919"/>
      <c r="BT36" s="919"/>
      <c r="BU36" s="919"/>
      <c r="BV36" s="919"/>
      <c r="BW36" s="919"/>
      <c r="BX36" s="919"/>
      <c r="BY36" s="919"/>
      <c r="BZ36" s="919"/>
      <c r="CA36" s="919"/>
      <c r="CB36" s="919"/>
      <c r="CC36" s="919"/>
      <c r="CD36" s="919"/>
      <c r="CE36" s="919"/>
      <c r="CF36" s="919"/>
      <c r="CG36" s="919"/>
      <c r="CH36" s="919"/>
      <c r="CI36" s="919"/>
      <c r="CJ36" s="919"/>
      <c r="CK36" s="919"/>
      <c r="CL36" s="919"/>
      <c r="CM36" s="919"/>
      <c r="CN36" s="919"/>
      <c r="CO36" s="919"/>
      <c r="CP36" s="919"/>
      <c r="CQ36" s="919"/>
      <c r="CR36" s="919"/>
      <c r="CS36" s="920"/>
      <c r="CT36" s="921" t="s">
        <v>373</v>
      </c>
      <c r="CU36" s="921"/>
      <c r="CV36" s="921"/>
      <c r="CW36" s="921"/>
      <c r="CX36" s="921"/>
      <c r="CY36" s="921"/>
      <c r="CZ36" s="921"/>
      <c r="DA36" s="921"/>
      <c r="DC36" s="899"/>
      <c r="DD36" s="899"/>
      <c r="DE36" s="899"/>
      <c r="DF36" s="899"/>
      <c r="DG36" s="899"/>
      <c r="DH36" s="899"/>
      <c r="DI36" s="899"/>
      <c r="DJ36" s="899"/>
      <c r="DK36" s="899"/>
      <c r="DL36" s="899"/>
      <c r="DM36" s="899"/>
      <c r="DN36" s="899"/>
      <c r="DO36" s="899"/>
      <c r="DP36" s="899"/>
      <c r="DQ36" s="899"/>
      <c r="DR36" s="899"/>
      <c r="DS36" s="899"/>
      <c r="DT36" s="899"/>
      <c r="DU36" s="899"/>
      <c r="DV36" s="899"/>
      <c r="DW36" s="899"/>
      <c r="DX36" s="899"/>
      <c r="DY36" s="899"/>
      <c r="DZ36" s="899"/>
      <c r="EA36" s="899"/>
      <c r="EB36" s="899"/>
      <c r="EC36" s="899"/>
      <c r="ED36" s="900"/>
      <c r="EE36" s="900"/>
      <c r="EF36" s="900"/>
      <c r="EG36" s="900"/>
      <c r="EH36" s="900"/>
      <c r="EI36" s="900"/>
      <c r="EJ36" s="900"/>
      <c r="EK36" s="900"/>
      <c r="EL36" s="900"/>
      <c r="EM36" s="900"/>
      <c r="EN36" s="900"/>
      <c r="EO36" s="900"/>
      <c r="EP36" s="900"/>
      <c r="EQ36" s="900"/>
      <c r="ER36" s="900"/>
      <c r="ES36" s="900"/>
      <c r="ET36" s="900"/>
      <c r="EU36" s="900"/>
      <c r="EV36" s="900"/>
      <c r="EW36" s="900"/>
      <c r="EX36" s="900"/>
      <c r="EY36" s="900"/>
      <c r="EZ36" s="900"/>
      <c r="FA36" s="900"/>
      <c r="FB36" s="900"/>
      <c r="FC36" s="900"/>
      <c r="FD36" s="975"/>
      <c r="FE36" s="976"/>
      <c r="FF36" s="976"/>
      <c r="FG36" s="977"/>
    </row>
    <row r="37" spans="2:163" ht="19.5" customHeight="1">
      <c r="B37" s="961"/>
      <c r="C37" s="962"/>
      <c r="D37" s="962"/>
      <c r="E37" s="962"/>
      <c r="F37" s="962"/>
      <c r="G37" s="962"/>
      <c r="H37" s="962"/>
      <c r="I37" s="962"/>
      <c r="J37" s="962"/>
      <c r="K37" s="962"/>
      <c r="L37" s="962"/>
      <c r="M37" s="962"/>
      <c r="N37" s="962"/>
      <c r="O37" s="962"/>
      <c r="P37" s="962"/>
      <c r="Q37" s="962"/>
      <c r="R37" s="962"/>
      <c r="S37" s="962"/>
      <c r="T37" s="962"/>
      <c r="U37" s="962"/>
      <c r="V37" s="963"/>
      <c r="W37" s="964"/>
      <c r="X37" s="964"/>
      <c r="Y37" s="964"/>
      <c r="Z37" s="964"/>
      <c r="AA37" s="964"/>
      <c r="AB37" s="964"/>
      <c r="AC37" s="964"/>
      <c r="AD37" s="964"/>
      <c r="AE37" s="965"/>
      <c r="AF37" s="966"/>
      <c r="AG37" s="967"/>
      <c r="AH37" s="967"/>
      <c r="AI37" s="967"/>
      <c r="AJ37" s="967"/>
      <c r="AK37" s="967"/>
      <c r="AL37" s="967"/>
      <c r="AM37" s="967"/>
      <c r="AN37" s="967"/>
      <c r="AO37" s="968"/>
      <c r="AP37" s="952"/>
      <c r="AQ37" s="953"/>
      <c r="AR37" s="953"/>
      <c r="AS37" s="953"/>
      <c r="AT37" s="953"/>
      <c r="AU37" s="953"/>
      <c r="AV37" s="953"/>
      <c r="AW37" s="953"/>
      <c r="AX37" s="953"/>
      <c r="AY37" s="953"/>
      <c r="AZ37" s="953"/>
      <c r="BA37" s="953"/>
      <c r="BB37" s="953"/>
      <c r="BC37" s="953"/>
      <c r="BD37" s="953"/>
      <c r="BE37" s="953"/>
      <c r="BF37" s="953"/>
      <c r="BG37" s="953"/>
      <c r="BH37" s="953"/>
      <c r="BI37" s="953"/>
      <c r="BJ37" s="953"/>
      <c r="BK37" s="953"/>
      <c r="BL37" s="953"/>
      <c r="BM37" s="953"/>
      <c r="BN37" s="953"/>
      <c r="BO37" s="954"/>
      <c r="BP37" s="952"/>
      <c r="BQ37" s="953"/>
      <c r="BR37" s="953"/>
      <c r="BS37" s="953"/>
      <c r="BT37" s="953"/>
      <c r="BU37" s="953"/>
      <c r="BV37" s="953"/>
      <c r="BW37" s="953"/>
      <c r="BX37" s="953"/>
      <c r="BY37" s="953"/>
      <c r="BZ37" s="953"/>
      <c r="CA37" s="953"/>
      <c r="CB37" s="953"/>
      <c r="CC37" s="953"/>
      <c r="CD37" s="953"/>
      <c r="CE37" s="953"/>
      <c r="CF37" s="953"/>
      <c r="CG37" s="953"/>
      <c r="CH37" s="953"/>
      <c r="CI37" s="953"/>
      <c r="CJ37" s="953"/>
      <c r="CK37" s="953"/>
      <c r="CL37" s="953"/>
      <c r="CM37" s="953"/>
      <c r="CN37" s="953"/>
      <c r="CO37" s="953"/>
      <c r="CP37" s="953"/>
      <c r="CQ37" s="953"/>
      <c r="CR37" s="953"/>
      <c r="CS37" s="954"/>
      <c r="CT37" s="921" t="s">
        <v>373</v>
      </c>
      <c r="CU37" s="921"/>
      <c r="CV37" s="921"/>
      <c r="CW37" s="921"/>
      <c r="CX37" s="921"/>
      <c r="CY37" s="921"/>
      <c r="CZ37" s="921"/>
      <c r="DA37" s="921"/>
      <c r="DC37" s="899">
        <f>'２．ｱｾｽﾒﾝﾄｼｰﾄ'!BX69</f>
        <v>0</v>
      </c>
      <c r="DD37" s="899"/>
      <c r="DE37" s="899"/>
      <c r="DF37" s="899"/>
      <c r="DG37" s="899"/>
      <c r="DH37" s="899"/>
      <c r="DI37" s="899"/>
      <c r="DJ37" s="899"/>
      <c r="DK37" s="899"/>
      <c r="DL37" s="899"/>
      <c r="DM37" s="899"/>
      <c r="DN37" s="899"/>
      <c r="DO37" s="899"/>
      <c r="DP37" s="899"/>
      <c r="DQ37" s="899"/>
      <c r="DR37" s="899"/>
      <c r="DS37" s="899"/>
      <c r="DT37" s="899"/>
      <c r="DU37" s="899"/>
      <c r="DV37" s="899"/>
      <c r="DW37" s="899"/>
      <c r="DX37" s="899"/>
      <c r="DY37" s="899"/>
      <c r="DZ37" s="899"/>
      <c r="EA37" s="899"/>
      <c r="EB37" s="899"/>
      <c r="EC37" s="899"/>
      <c r="ED37" s="900"/>
      <c r="EE37" s="900"/>
      <c r="EF37" s="900"/>
      <c r="EG37" s="900"/>
      <c r="EH37" s="900"/>
      <c r="EI37" s="900"/>
      <c r="EJ37" s="900"/>
      <c r="EK37" s="900"/>
      <c r="EL37" s="900"/>
      <c r="EM37" s="900"/>
      <c r="EN37" s="900"/>
      <c r="EO37" s="900"/>
      <c r="EP37" s="900"/>
      <c r="EQ37" s="900"/>
      <c r="ER37" s="900"/>
      <c r="ES37" s="900"/>
      <c r="ET37" s="900"/>
      <c r="EU37" s="900"/>
      <c r="EV37" s="900"/>
      <c r="EW37" s="900"/>
      <c r="EX37" s="900"/>
      <c r="EY37" s="900"/>
      <c r="EZ37" s="900"/>
      <c r="FA37" s="900"/>
      <c r="FB37" s="900"/>
      <c r="FC37" s="900"/>
      <c r="FD37" s="901"/>
      <c r="FE37" s="901"/>
      <c r="FF37" s="901"/>
      <c r="FG37" s="901"/>
    </row>
    <row r="38" spans="2:163" ht="19.5" customHeight="1">
      <c r="B38" s="961"/>
      <c r="C38" s="962"/>
      <c r="D38" s="962"/>
      <c r="E38" s="962"/>
      <c r="F38" s="962"/>
      <c r="G38" s="962"/>
      <c r="H38" s="962"/>
      <c r="I38" s="962"/>
      <c r="J38" s="962"/>
      <c r="K38" s="962"/>
      <c r="L38" s="962"/>
      <c r="M38" s="962"/>
      <c r="N38" s="962"/>
      <c r="O38" s="962"/>
      <c r="P38" s="962"/>
      <c r="Q38" s="962"/>
      <c r="R38" s="962"/>
      <c r="S38" s="962"/>
      <c r="T38" s="962"/>
      <c r="U38" s="962"/>
      <c r="V38" s="963"/>
      <c r="W38" s="964"/>
      <c r="X38" s="964"/>
      <c r="Y38" s="964"/>
      <c r="Z38" s="964"/>
      <c r="AA38" s="964"/>
      <c r="AB38" s="964"/>
      <c r="AC38" s="964"/>
      <c r="AD38" s="964"/>
      <c r="AE38" s="965"/>
      <c r="AF38" s="966"/>
      <c r="AG38" s="967"/>
      <c r="AH38" s="967"/>
      <c r="AI38" s="967"/>
      <c r="AJ38" s="967"/>
      <c r="AK38" s="967"/>
      <c r="AL38" s="967"/>
      <c r="AM38" s="967"/>
      <c r="AN38" s="967"/>
      <c r="AO38" s="968"/>
      <c r="AP38" s="952"/>
      <c r="AQ38" s="953"/>
      <c r="AR38" s="953"/>
      <c r="AS38" s="953"/>
      <c r="AT38" s="953"/>
      <c r="AU38" s="953"/>
      <c r="AV38" s="953"/>
      <c r="AW38" s="953"/>
      <c r="AX38" s="953"/>
      <c r="AY38" s="953"/>
      <c r="AZ38" s="953"/>
      <c r="BA38" s="953"/>
      <c r="BB38" s="953"/>
      <c r="BC38" s="953"/>
      <c r="BD38" s="953"/>
      <c r="BE38" s="953"/>
      <c r="BF38" s="953"/>
      <c r="BG38" s="953"/>
      <c r="BH38" s="953"/>
      <c r="BI38" s="953"/>
      <c r="BJ38" s="953"/>
      <c r="BK38" s="953"/>
      <c r="BL38" s="953"/>
      <c r="BM38" s="953"/>
      <c r="BN38" s="953"/>
      <c r="BO38" s="954"/>
      <c r="BP38" s="952"/>
      <c r="BQ38" s="953"/>
      <c r="BR38" s="953"/>
      <c r="BS38" s="953"/>
      <c r="BT38" s="953"/>
      <c r="BU38" s="953"/>
      <c r="BV38" s="953"/>
      <c r="BW38" s="953"/>
      <c r="BX38" s="953"/>
      <c r="BY38" s="953"/>
      <c r="BZ38" s="953"/>
      <c r="CA38" s="953"/>
      <c r="CB38" s="953"/>
      <c r="CC38" s="953"/>
      <c r="CD38" s="953"/>
      <c r="CE38" s="953"/>
      <c r="CF38" s="953"/>
      <c r="CG38" s="953"/>
      <c r="CH38" s="953"/>
      <c r="CI38" s="953"/>
      <c r="CJ38" s="953"/>
      <c r="CK38" s="953"/>
      <c r="CL38" s="953"/>
      <c r="CM38" s="953"/>
      <c r="CN38" s="953"/>
      <c r="CO38" s="953"/>
      <c r="CP38" s="953"/>
      <c r="CQ38" s="953"/>
      <c r="CR38" s="953"/>
      <c r="CS38" s="954"/>
      <c r="CT38" s="921" t="s">
        <v>373</v>
      </c>
      <c r="CU38" s="921"/>
      <c r="CV38" s="921"/>
      <c r="CW38" s="921"/>
      <c r="CX38" s="921"/>
      <c r="CY38" s="921"/>
      <c r="CZ38" s="921"/>
      <c r="DA38" s="921"/>
      <c r="DC38" s="899"/>
      <c r="DD38" s="899"/>
      <c r="DE38" s="899"/>
      <c r="DF38" s="899"/>
      <c r="DG38" s="899"/>
      <c r="DH38" s="899"/>
      <c r="DI38" s="899"/>
      <c r="DJ38" s="899"/>
      <c r="DK38" s="899"/>
      <c r="DL38" s="899"/>
      <c r="DM38" s="899"/>
      <c r="DN38" s="899"/>
      <c r="DO38" s="899"/>
      <c r="DP38" s="899"/>
      <c r="DQ38" s="899"/>
      <c r="DR38" s="899"/>
      <c r="DS38" s="899"/>
      <c r="DT38" s="899"/>
      <c r="DU38" s="899"/>
      <c r="DV38" s="899"/>
      <c r="DW38" s="899"/>
      <c r="DX38" s="899"/>
      <c r="DY38" s="899"/>
      <c r="DZ38" s="899"/>
      <c r="EA38" s="899"/>
      <c r="EB38" s="899"/>
      <c r="EC38" s="899"/>
      <c r="ED38" s="900"/>
      <c r="EE38" s="900"/>
      <c r="EF38" s="900"/>
      <c r="EG38" s="900"/>
      <c r="EH38" s="900"/>
      <c r="EI38" s="900"/>
      <c r="EJ38" s="900"/>
      <c r="EK38" s="900"/>
      <c r="EL38" s="900"/>
      <c r="EM38" s="900"/>
      <c r="EN38" s="900"/>
      <c r="EO38" s="900"/>
      <c r="EP38" s="900"/>
      <c r="EQ38" s="900"/>
      <c r="ER38" s="900"/>
      <c r="ES38" s="900"/>
      <c r="ET38" s="900"/>
      <c r="EU38" s="900"/>
      <c r="EV38" s="900"/>
      <c r="EW38" s="900"/>
      <c r="EX38" s="900"/>
      <c r="EY38" s="900"/>
      <c r="EZ38" s="900"/>
      <c r="FA38" s="900"/>
      <c r="FB38" s="900"/>
      <c r="FC38" s="900"/>
      <c r="FD38" s="901"/>
      <c r="FE38" s="901"/>
      <c r="FF38" s="901"/>
      <c r="FG38" s="901"/>
    </row>
    <row r="39" spans="2:163" ht="18.75" customHeight="1">
      <c r="B39" s="961"/>
      <c r="C39" s="962"/>
      <c r="D39" s="962"/>
      <c r="E39" s="962"/>
      <c r="F39" s="962"/>
      <c r="G39" s="962"/>
      <c r="H39" s="962"/>
      <c r="I39" s="962"/>
      <c r="J39" s="962"/>
      <c r="K39" s="962"/>
      <c r="L39" s="962"/>
      <c r="M39" s="962"/>
      <c r="N39" s="962"/>
      <c r="O39" s="962"/>
      <c r="P39" s="962"/>
      <c r="Q39" s="962"/>
      <c r="R39" s="962"/>
      <c r="S39" s="962"/>
      <c r="T39" s="962"/>
      <c r="U39" s="962"/>
      <c r="V39" s="963"/>
      <c r="W39" s="964"/>
      <c r="X39" s="964"/>
      <c r="Y39" s="964"/>
      <c r="Z39" s="964"/>
      <c r="AA39" s="964"/>
      <c r="AB39" s="964"/>
      <c r="AC39" s="964"/>
      <c r="AD39" s="964"/>
      <c r="AE39" s="965"/>
      <c r="AF39" s="966"/>
      <c r="AG39" s="967"/>
      <c r="AH39" s="967"/>
      <c r="AI39" s="967"/>
      <c r="AJ39" s="967"/>
      <c r="AK39" s="967"/>
      <c r="AL39" s="967"/>
      <c r="AM39" s="967"/>
      <c r="AN39" s="967"/>
      <c r="AO39" s="968"/>
      <c r="AP39" s="952"/>
      <c r="AQ39" s="953"/>
      <c r="AR39" s="953"/>
      <c r="AS39" s="953"/>
      <c r="AT39" s="953"/>
      <c r="AU39" s="953"/>
      <c r="AV39" s="953"/>
      <c r="AW39" s="953"/>
      <c r="AX39" s="953"/>
      <c r="AY39" s="953"/>
      <c r="AZ39" s="953"/>
      <c r="BA39" s="953"/>
      <c r="BB39" s="953"/>
      <c r="BC39" s="953"/>
      <c r="BD39" s="953"/>
      <c r="BE39" s="953"/>
      <c r="BF39" s="953"/>
      <c r="BG39" s="953"/>
      <c r="BH39" s="953"/>
      <c r="BI39" s="953"/>
      <c r="BJ39" s="953"/>
      <c r="BK39" s="953"/>
      <c r="BL39" s="953"/>
      <c r="BM39" s="953"/>
      <c r="BN39" s="953"/>
      <c r="BO39" s="954"/>
      <c r="BP39" s="952"/>
      <c r="BQ39" s="953"/>
      <c r="BR39" s="953"/>
      <c r="BS39" s="953"/>
      <c r="BT39" s="953"/>
      <c r="BU39" s="953"/>
      <c r="BV39" s="953"/>
      <c r="BW39" s="953"/>
      <c r="BX39" s="953"/>
      <c r="BY39" s="953"/>
      <c r="BZ39" s="953"/>
      <c r="CA39" s="953"/>
      <c r="CB39" s="953"/>
      <c r="CC39" s="953"/>
      <c r="CD39" s="953"/>
      <c r="CE39" s="953"/>
      <c r="CF39" s="953"/>
      <c r="CG39" s="953"/>
      <c r="CH39" s="953"/>
      <c r="CI39" s="953"/>
      <c r="CJ39" s="953"/>
      <c r="CK39" s="953"/>
      <c r="CL39" s="953"/>
      <c r="CM39" s="953"/>
      <c r="CN39" s="953"/>
      <c r="CO39" s="953"/>
      <c r="CP39" s="953"/>
      <c r="CQ39" s="953"/>
      <c r="CR39" s="953"/>
      <c r="CS39" s="954"/>
      <c r="CT39" s="921" t="s">
        <v>373</v>
      </c>
      <c r="CU39" s="921"/>
      <c r="CV39" s="921"/>
      <c r="CW39" s="921"/>
      <c r="CX39" s="921"/>
      <c r="CY39" s="921"/>
      <c r="CZ39" s="921"/>
      <c r="DA39" s="921"/>
      <c r="DC39" s="899"/>
      <c r="DD39" s="899"/>
      <c r="DE39" s="899"/>
      <c r="DF39" s="899"/>
      <c r="DG39" s="899"/>
      <c r="DH39" s="899"/>
      <c r="DI39" s="899"/>
      <c r="DJ39" s="899"/>
      <c r="DK39" s="899"/>
      <c r="DL39" s="899"/>
      <c r="DM39" s="899"/>
      <c r="DN39" s="899"/>
      <c r="DO39" s="899"/>
      <c r="DP39" s="899"/>
      <c r="DQ39" s="899"/>
      <c r="DR39" s="899"/>
      <c r="DS39" s="899"/>
      <c r="DT39" s="899"/>
      <c r="DU39" s="899"/>
      <c r="DV39" s="899"/>
      <c r="DW39" s="899"/>
      <c r="DX39" s="899"/>
      <c r="DY39" s="899"/>
      <c r="DZ39" s="899"/>
      <c r="EA39" s="899"/>
      <c r="EB39" s="899"/>
      <c r="EC39" s="899"/>
      <c r="ED39" s="900"/>
      <c r="EE39" s="900"/>
      <c r="EF39" s="900"/>
      <c r="EG39" s="900"/>
      <c r="EH39" s="900"/>
      <c r="EI39" s="900"/>
      <c r="EJ39" s="900"/>
      <c r="EK39" s="900"/>
      <c r="EL39" s="900"/>
      <c r="EM39" s="900"/>
      <c r="EN39" s="900"/>
      <c r="EO39" s="900"/>
      <c r="EP39" s="900"/>
      <c r="EQ39" s="900"/>
      <c r="ER39" s="900"/>
      <c r="ES39" s="900"/>
      <c r="ET39" s="900"/>
      <c r="EU39" s="900"/>
      <c r="EV39" s="900"/>
      <c r="EW39" s="900"/>
      <c r="EX39" s="900"/>
      <c r="EY39" s="900"/>
      <c r="EZ39" s="900"/>
      <c r="FA39" s="900"/>
      <c r="FB39" s="900"/>
      <c r="FC39" s="900"/>
      <c r="FD39" s="901"/>
      <c r="FE39" s="901"/>
      <c r="FF39" s="901"/>
      <c r="FG39" s="901"/>
    </row>
    <row r="40" spans="2:163" ht="19.5" customHeight="1">
      <c r="B40" s="961"/>
      <c r="C40" s="962"/>
      <c r="D40" s="962"/>
      <c r="E40" s="962"/>
      <c r="F40" s="962"/>
      <c r="G40" s="962"/>
      <c r="H40" s="962"/>
      <c r="I40" s="962"/>
      <c r="J40" s="962"/>
      <c r="K40" s="962"/>
      <c r="L40" s="962"/>
      <c r="M40" s="962"/>
      <c r="N40" s="962"/>
      <c r="O40" s="962"/>
      <c r="P40" s="962"/>
      <c r="Q40" s="962"/>
      <c r="R40" s="962"/>
      <c r="S40" s="962"/>
      <c r="T40" s="962"/>
      <c r="U40" s="962"/>
      <c r="V40" s="963"/>
      <c r="W40" s="964"/>
      <c r="X40" s="964"/>
      <c r="Y40" s="964"/>
      <c r="Z40" s="964"/>
      <c r="AA40" s="964"/>
      <c r="AB40" s="964"/>
      <c r="AC40" s="964"/>
      <c r="AD40" s="964"/>
      <c r="AE40" s="965"/>
      <c r="AF40" s="966"/>
      <c r="AG40" s="967"/>
      <c r="AH40" s="967"/>
      <c r="AI40" s="967"/>
      <c r="AJ40" s="967"/>
      <c r="AK40" s="967"/>
      <c r="AL40" s="967"/>
      <c r="AM40" s="967"/>
      <c r="AN40" s="967"/>
      <c r="AO40" s="968"/>
      <c r="AP40" s="952"/>
      <c r="AQ40" s="953"/>
      <c r="AR40" s="953"/>
      <c r="AS40" s="953"/>
      <c r="AT40" s="953"/>
      <c r="AU40" s="953"/>
      <c r="AV40" s="953"/>
      <c r="AW40" s="953"/>
      <c r="AX40" s="953"/>
      <c r="AY40" s="953"/>
      <c r="AZ40" s="953"/>
      <c r="BA40" s="953"/>
      <c r="BB40" s="953"/>
      <c r="BC40" s="953"/>
      <c r="BD40" s="953"/>
      <c r="BE40" s="953"/>
      <c r="BF40" s="953"/>
      <c r="BG40" s="953"/>
      <c r="BH40" s="953"/>
      <c r="BI40" s="953"/>
      <c r="BJ40" s="953"/>
      <c r="BK40" s="953"/>
      <c r="BL40" s="953"/>
      <c r="BM40" s="953"/>
      <c r="BN40" s="953"/>
      <c r="BO40" s="954"/>
      <c r="BP40" s="952"/>
      <c r="BQ40" s="953"/>
      <c r="BR40" s="953"/>
      <c r="BS40" s="953"/>
      <c r="BT40" s="953"/>
      <c r="BU40" s="953"/>
      <c r="BV40" s="953"/>
      <c r="BW40" s="953"/>
      <c r="BX40" s="953"/>
      <c r="BY40" s="953"/>
      <c r="BZ40" s="953"/>
      <c r="CA40" s="953"/>
      <c r="CB40" s="953"/>
      <c r="CC40" s="953"/>
      <c r="CD40" s="953"/>
      <c r="CE40" s="953"/>
      <c r="CF40" s="953"/>
      <c r="CG40" s="953"/>
      <c r="CH40" s="953"/>
      <c r="CI40" s="953"/>
      <c r="CJ40" s="953"/>
      <c r="CK40" s="953"/>
      <c r="CL40" s="953"/>
      <c r="CM40" s="953"/>
      <c r="CN40" s="953"/>
      <c r="CO40" s="953"/>
      <c r="CP40" s="953"/>
      <c r="CQ40" s="953"/>
      <c r="CR40" s="953"/>
      <c r="CS40" s="954"/>
      <c r="CT40" s="921" t="s">
        <v>373</v>
      </c>
      <c r="CU40" s="921"/>
      <c r="CV40" s="921"/>
      <c r="CW40" s="921"/>
      <c r="CX40" s="921"/>
      <c r="CY40" s="921"/>
      <c r="CZ40" s="921"/>
      <c r="DA40" s="921"/>
      <c r="DC40" s="899"/>
      <c r="DD40" s="899"/>
      <c r="DE40" s="899"/>
      <c r="DF40" s="899"/>
      <c r="DG40" s="899"/>
      <c r="DH40" s="899"/>
      <c r="DI40" s="899"/>
      <c r="DJ40" s="899"/>
      <c r="DK40" s="899"/>
      <c r="DL40" s="899"/>
      <c r="DM40" s="899"/>
      <c r="DN40" s="899"/>
      <c r="DO40" s="899"/>
      <c r="DP40" s="899"/>
      <c r="DQ40" s="899"/>
      <c r="DR40" s="899"/>
      <c r="DS40" s="899"/>
      <c r="DT40" s="899"/>
      <c r="DU40" s="899"/>
      <c r="DV40" s="899"/>
      <c r="DW40" s="899"/>
      <c r="DX40" s="899"/>
      <c r="DY40" s="899"/>
      <c r="DZ40" s="899"/>
      <c r="EA40" s="899"/>
      <c r="EB40" s="899"/>
      <c r="EC40" s="899"/>
      <c r="ED40" s="900"/>
      <c r="EE40" s="900"/>
      <c r="EF40" s="900"/>
      <c r="EG40" s="900"/>
      <c r="EH40" s="900"/>
      <c r="EI40" s="900"/>
      <c r="EJ40" s="900"/>
      <c r="EK40" s="900"/>
      <c r="EL40" s="900"/>
      <c r="EM40" s="900"/>
      <c r="EN40" s="900"/>
      <c r="EO40" s="900"/>
      <c r="EP40" s="900"/>
      <c r="EQ40" s="900"/>
      <c r="ER40" s="900"/>
      <c r="ES40" s="900"/>
      <c r="ET40" s="900"/>
      <c r="EU40" s="900"/>
      <c r="EV40" s="900"/>
      <c r="EW40" s="900"/>
      <c r="EX40" s="900"/>
      <c r="EY40" s="900"/>
      <c r="EZ40" s="900"/>
      <c r="FA40" s="900"/>
      <c r="FB40" s="900"/>
      <c r="FC40" s="900"/>
      <c r="FD40" s="901"/>
      <c r="FE40" s="901"/>
      <c r="FF40" s="901"/>
      <c r="FG40" s="901"/>
    </row>
    <row r="41" spans="2:163" ht="6" customHeight="1"/>
    <row r="42" spans="2:163" ht="19.5" customHeight="1">
      <c r="B42" s="959" t="s">
        <v>519</v>
      </c>
      <c r="C42" s="960"/>
      <c r="D42" s="960"/>
      <c r="E42" s="960"/>
      <c r="F42" s="960"/>
      <c r="G42" s="960"/>
      <c r="H42" s="960"/>
      <c r="I42" s="960"/>
      <c r="J42" s="960"/>
      <c r="K42" s="960"/>
      <c r="L42" s="960"/>
      <c r="M42" s="960"/>
      <c r="N42" s="960"/>
      <c r="O42" s="960"/>
      <c r="P42" s="960"/>
      <c r="Q42" s="960"/>
      <c r="R42" s="960"/>
      <c r="S42" s="960"/>
      <c r="T42" s="960"/>
      <c r="U42" s="960"/>
      <c r="V42" s="960"/>
      <c r="W42" s="960"/>
      <c r="X42" s="960"/>
      <c r="Y42" s="960"/>
      <c r="Z42" s="960"/>
      <c r="AA42" s="960"/>
      <c r="AB42" s="960"/>
      <c r="AC42" s="960"/>
      <c r="AD42" s="960"/>
      <c r="AE42" s="960"/>
      <c r="AF42" s="960"/>
      <c r="AG42" s="960"/>
      <c r="AH42" s="960"/>
      <c r="AI42" s="960"/>
      <c r="AJ42" s="960"/>
      <c r="AK42" s="960"/>
      <c r="AL42" s="960"/>
      <c r="AM42" s="960"/>
      <c r="AN42" s="960"/>
      <c r="AO42" s="960"/>
      <c r="AP42" s="960"/>
      <c r="AQ42" s="960"/>
      <c r="AR42" s="960"/>
      <c r="AS42" s="960"/>
      <c r="AT42" s="960"/>
      <c r="AU42" s="960"/>
      <c r="AV42" s="960"/>
      <c r="AW42" s="960"/>
      <c r="AX42" s="960"/>
      <c r="AY42" s="960"/>
      <c r="AZ42" s="960"/>
      <c r="BA42" s="960"/>
      <c r="BB42" s="960"/>
      <c r="BC42" s="960"/>
      <c r="BD42" s="960"/>
      <c r="BE42" s="960"/>
      <c r="BF42" s="960"/>
      <c r="BG42" s="960"/>
      <c r="BH42" s="960"/>
      <c r="BI42" s="960"/>
      <c r="BJ42" s="960"/>
      <c r="BK42" s="960"/>
      <c r="BL42" s="960"/>
      <c r="BM42" s="960"/>
      <c r="BN42" s="960"/>
      <c r="BO42" s="960"/>
      <c r="BP42" s="960"/>
      <c r="BQ42" s="960"/>
      <c r="BR42" s="960"/>
      <c r="BS42" s="960"/>
      <c r="BT42" s="960"/>
      <c r="BU42" s="960"/>
      <c r="BV42" s="960"/>
      <c r="BW42" s="960"/>
      <c r="BX42" s="960"/>
      <c r="BY42" s="960"/>
      <c r="BZ42" s="960"/>
      <c r="CA42" s="960"/>
      <c r="CB42" s="960"/>
      <c r="CC42" s="960"/>
      <c r="CD42" s="960"/>
      <c r="CE42" s="960"/>
      <c r="CF42" s="960"/>
      <c r="CG42" s="960"/>
      <c r="CH42" s="960"/>
      <c r="CI42" s="960"/>
      <c r="CJ42" s="960"/>
      <c r="CK42" s="960"/>
      <c r="CL42" s="960"/>
      <c r="CM42" s="960"/>
      <c r="CN42" s="960"/>
      <c r="CO42" s="960"/>
      <c r="CP42" s="960"/>
      <c r="CQ42" s="960"/>
      <c r="CR42" s="960"/>
      <c r="CS42" s="960"/>
      <c r="CT42" s="960"/>
      <c r="CU42" s="960"/>
      <c r="CV42" s="960"/>
      <c r="CW42" s="960"/>
      <c r="CX42" s="960"/>
      <c r="CY42" s="960"/>
      <c r="CZ42" s="960"/>
      <c r="DA42" s="960"/>
      <c r="DB42" s="959" t="s">
        <v>124</v>
      </c>
      <c r="DC42" s="960"/>
      <c r="DD42" s="960"/>
      <c r="DE42" s="960"/>
      <c r="DF42" s="960"/>
      <c r="DG42" s="960"/>
      <c r="DH42" s="960"/>
      <c r="DI42" s="960"/>
      <c r="DJ42" s="960"/>
      <c r="DK42" s="960"/>
      <c r="DL42" s="960"/>
      <c r="DM42" s="960"/>
      <c r="DN42" s="960"/>
      <c r="DO42" s="960"/>
      <c r="DP42" s="960"/>
      <c r="DQ42" s="960"/>
      <c r="DR42" s="960"/>
      <c r="DS42" s="960"/>
      <c r="DT42" s="960"/>
      <c r="DU42" s="960"/>
      <c r="DV42" s="960"/>
      <c r="DW42" s="960"/>
      <c r="DX42" s="960"/>
      <c r="DY42" s="960"/>
      <c r="DZ42" s="960"/>
      <c r="EA42" s="960"/>
      <c r="EB42" s="960"/>
      <c r="EC42" s="960"/>
      <c r="ED42" s="960"/>
      <c r="EE42" s="960"/>
      <c r="EF42" s="960"/>
      <c r="EG42" s="960"/>
      <c r="EH42" s="960"/>
      <c r="EI42" s="960"/>
      <c r="EJ42" s="960"/>
      <c r="EK42" s="960"/>
      <c r="EL42" s="960"/>
      <c r="EM42" s="960"/>
      <c r="EN42" s="960"/>
      <c r="EO42" s="960"/>
      <c r="EP42" s="960"/>
      <c r="EQ42" s="960"/>
      <c r="ER42" s="960"/>
      <c r="ES42" s="960"/>
      <c r="ET42" s="960"/>
      <c r="EU42" s="960"/>
      <c r="EV42" s="960"/>
      <c r="EW42" s="960"/>
      <c r="EX42" s="960"/>
      <c r="EY42" s="960"/>
      <c r="EZ42" s="960"/>
      <c r="FA42" s="960"/>
      <c r="FB42" s="960"/>
      <c r="FC42" s="960"/>
      <c r="FD42" s="960"/>
      <c r="FE42" s="960"/>
      <c r="FF42" s="960"/>
      <c r="FG42" s="960"/>
    </row>
    <row r="43" spans="2:163" ht="19.5" customHeight="1">
      <c r="B43" s="959"/>
      <c r="C43" s="960"/>
      <c r="D43" s="960"/>
      <c r="E43" s="960"/>
      <c r="F43" s="960"/>
      <c r="G43" s="960"/>
      <c r="H43" s="960"/>
      <c r="I43" s="960"/>
      <c r="J43" s="960"/>
      <c r="K43" s="960"/>
      <c r="L43" s="960"/>
      <c r="M43" s="960"/>
      <c r="N43" s="960"/>
      <c r="O43" s="960"/>
      <c r="P43" s="960"/>
      <c r="Q43" s="960"/>
      <c r="R43" s="960"/>
      <c r="S43" s="960"/>
      <c r="T43" s="960"/>
      <c r="U43" s="960"/>
      <c r="V43" s="960"/>
      <c r="W43" s="960"/>
      <c r="X43" s="960"/>
      <c r="Y43" s="960"/>
      <c r="Z43" s="960"/>
      <c r="AA43" s="960"/>
      <c r="AB43" s="960"/>
      <c r="AC43" s="960"/>
      <c r="AD43" s="960"/>
      <c r="AE43" s="960"/>
      <c r="AF43" s="960"/>
      <c r="AG43" s="960"/>
      <c r="AH43" s="960"/>
      <c r="AI43" s="960"/>
      <c r="AJ43" s="960"/>
      <c r="AK43" s="960"/>
      <c r="AL43" s="960"/>
      <c r="AM43" s="960"/>
      <c r="AN43" s="960"/>
      <c r="AO43" s="960"/>
      <c r="AP43" s="960"/>
      <c r="AQ43" s="960"/>
      <c r="AR43" s="960"/>
      <c r="AS43" s="960"/>
      <c r="AT43" s="960"/>
      <c r="AU43" s="960"/>
      <c r="AV43" s="960"/>
      <c r="AW43" s="960"/>
      <c r="AX43" s="960"/>
      <c r="AY43" s="960"/>
      <c r="AZ43" s="960"/>
      <c r="BA43" s="960"/>
      <c r="BB43" s="960"/>
      <c r="BC43" s="960"/>
      <c r="BD43" s="960"/>
      <c r="BE43" s="960"/>
      <c r="BF43" s="960"/>
      <c r="BG43" s="960"/>
      <c r="BH43" s="960"/>
      <c r="BI43" s="960"/>
      <c r="BJ43" s="960"/>
      <c r="BK43" s="960"/>
      <c r="BL43" s="960"/>
      <c r="BM43" s="960"/>
      <c r="BN43" s="960"/>
      <c r="BO43" s="960"/>
      <c r="BP43" s="960"/>
      <c r="BQ43" s="960"/>
      <c r="BR43" s="960"/>
      <c r="BS43" s="960"/>
      <c r="BT43" s="960"/>
      <c r="BU43" s="960"/>
      <c r="BV43" s="960"/>
      <c r="BW43" s="960"/>
      <c r="BX43" s="960"/>
      <c r="BY43" s="960"/>
      <c r="BZ43" s="960"/>
      <c r="CA43" s="960"/>
      <c r="CB43" s="960"/>
      <c r="CC43" s="960"/>
      <c r="CD43" s="960"/>
      <c r="CE43" s="960"/>
      <c r="CF43" s="960"/>
      <c r="CG43" s="960"/>
      <c r="CH43" s="960"/>
      <c r="CI43" s="960"/>
      <c r="CJ43" s="960"/>
      <c r="CK43" s="960"/>
      <c r="CL43" s="960"/>
      <c r="CM43" s="960"/>
      <c r="CN43" s="960"/>
      <c r="CO43" s="960"/>
      <c r="CP43" s="960"/>
      <c r="CQ43" s="960"/>
      <c r="CR43" s="960"/>
      <c r="CS43" s="960"/>
      <c r="CT43" s="960"/>
      <c r="CU43" s="960"/>
      <c r="CV43" s="960"/>
      <c r="CW43" s="960"/>
      <c r="CX43" s="960"/>
      <c r="CY43" s="960"/>
      <c r="CZ43" s="960"/>
      <c r="DA43" s="960"/>
      <c r="DB43" s="959"/>
      <c r="DC43" s="960"/>
      <c r="DD43" s="960"/>
      <c r="DE43" s="960"/>
      <c r="DF43" s="960"/>
      <c r="DG43" s="960"/>
      <c r="DH43" s="960"/>
      <c r="DI43" s="960"/>
      <c r="DJ43" s="960"/>
      <c r="DK43" s="960"/>
      <c r="DL43" s="960"/>
      <c r="DM43" s="960"/>
      <c r="DN43" s="960"/>
      <c r="DO43" s="960"/>
      <c r="DP43" s="960"/>
      <c r="DQ43" s="960"/>
      <c r="DR43" s="960"/>
      <c r="DS43" s="960"/>
      <c r="DT43" s="960"/>
      <c r="DU43" s="960"/>
      <c r="DV43" s="960"/>
      <c r="DW43" s="960"/>
      <c r="DX43" s="960"/>
      <c r="DY43" s="960"/>
      <c r="DZ43" s="960"/>
      <c r="EA43" s="960"/>
      <c r="EB43" s="960"/>
      <c r="EC43" s="960"/>
      <c r="ED43" s="960"/>
      <c r="EE43" s="960"/>
      <c r="EF43" s="960"/>
      <c r="EG43" s="960"/>
      <c r="EH43" s="960"/>
      <c r="EI43" s="960"/>
      <c r="EJ43" s="960"/>
      <c r="EK43" s="960"/>
      <c r="EL43" s="960"/>
      <c r="EM43" s="960"/>
      <c r="EN43" s="960"/>
      <c r="EO43" s="960"/>
      <c r="EP43" s="960"/>
      <c r="EQ43" s="960"/>
      <c r="ER43" s="960"/>
      <c r="ES43" s="960"/>
      <c r="ET43" s="960"/>
      <c r="EU43" s="960"/>
      <c r="EV43" s="960"/>
      <c r="EW43" s="960"/>
      <c r="EX43" s="960"/>
      <c r="EY43" s="960"/>
      <c r="EZ43" s="960"/>
      <c r="FA43" s="960"/>
      <c r="FB43" s="960"/>
      <c r="FC43" s="960"/>
      <c r="FD43" s="960"/>
      <c r="FE43" s="960"/>
      <c r="FF43" s="960"/>
      <c r="FG43" s="960"/>
    </row>
    <row r="44" spans="2:163" ht="19.5" customHeight="1">
      <c r="B44" s="960"/>
      <c r="C44" s="960"/>
      <c r="D44" s="960"/>
      <c r="E44" s="960"/>
      <c r="F44" s="960"/>
      <c r="G44" s="960"/>
      <c r="H44" s="960"/>
      <c r="I44" s="960"/>
      <c r="J44" s="960"/>
      <c r="K44" s="960"/>
      <c r="L44" s="960"/>
      <c r="M44" s="960"/>
      <c r="N44" s="960"/>
      <c r="O44" s="960"/>
      <c r="P44" s="960"/>
      <c r="Q44" s="960"/>
      <c r="R44" s="960"/>
      <c r="S44" s="960"/>
      <c r="T44" s="960"/>
      <c r="U44" s="960"/>
      <c r="V44" s="960"/>
      <c r="W44" s="960"/>
      <c r="X44" s="960"/>
      <c r="Y44" s="960"/>
      <c r="Z44" s="960"/>
      <c r="AA44" s="960"/>
      <c r="AB44" s="960"/>
      <c r="AC44" s="960"/>
      <c r="AD44" s="960"/>
      <c r="AE44" s="960"/>
      <c r="AF44" s="960"/>
      <c r="AG44" s="960"/>
      <c r="AH44" s="960"/>
      <c r="AI44" s="960"/>
      <c r="AJ44" s="960"/>
      <c r="AK44" s="960"/>
      <c r="AL44" s="960"/>
      <c r="AM44" s="960"/>
      <c r="AN44" s="960"/>
      <c r="AO44" s="960"/>
      <c r="AP44" s="960"/>
      <c r="AQ44" s="960"/>
      <c r="AR44" s="960"/>
      <c r="AS44" s="960"/>
      <c r="AT44" s="960"/>
      <c r="AU44" s="960"/>
      <c r="AV44" s="960"/>
      <c r="AW44" s="960"/>
      <c r="AX44" s="960"/>
      <c r="AY44" s="960"/>
      <c r="AZ44" s="960"/>
      <c r="BA44" s="960"/>
      <c r="BB44" s="960"/>
      <c r="BC44" s="960"/>
      <c r="BD44" s="960"/>
      <c r="BE44" s="960"/>
      <c r="BF44" s="960"/>
      <c r="BG44" s="960"/>
      <c r="BH44" s="960"/>
      <c r="BI44" s="960"/>
      <c r="BJ44" s="960"/>
      <c r="BK44" s="960"/>
      <c r="BL44" s="960"/>
      <c r="BM44" s="960"/>
      <c r="BN44" s="960"/>
      <c r="BO44" s="960"/>
      <c r="BP44" s="960"/>
      <c r="BQ44" s="960"/>
      <c r="BR44" s="960"/>
      <c r="BS44" s="960"/>
      <c r="BT44" s="960"/>
      <c r="BU44" s="960"/>
      <c r="BV44" s="960"/>
      <c r="BW44" s="960"/>
      <c r="BX44" s="960"/>
      <c r="BY44" s="960"/>
      <c r="BZ44" s="960"/>
      <c r="CA44" s="960"/>
      <c r="CB44" s="960"/>
      <c r="CC44" s="960"/>
      <c r="CD44" s="960"/>
      <c r="CE44" s="960"/>
      <c r="CF44" s="960"/>
      <c r="CG44" s="960"/>
      <c r="CH44" s="960"/>
      <c r="CI44" s="960"/>
      <c r="CJ44" s="960"/>
      <c r="CK44" s="960"/>
      <c r="CL44" s="960"/>
      <c r="CM44" s="960"/>
      <c r="CN44" s="960"/>
      <c r="CO44" s="960"/>
      <c r="CP44" s="960"/>
      <c r="CQ44" s="960"/>
      <c r="CR44" s="960"/>
      <c r="CS44" s="960"/>
      <c r="CT44" s="960"/>
      <c r="CU44" s="960"/>
      <c r="CV44" s="960"/>
      <c r="CW44" s="960"/>
      <c r="CX44" s="960"/>
      <c r="CY44" s="960"/>
      <c r="CZ44" s="960"/>
      <c r="DA44" s="960"/>
      <c r="DB44" s="960"/>
      <c r="DC44" s="960"/>
      <c r="DD44" s="960"/>
      <c r="DE44" s="960"/>
      <c r="DF44" s="960"/>
      <c r="DG44" s="960"/>
      <c r="DH44" s="960"/>
      <c r="DI44" s="960"/>
      <c r="DJ44" s="960"/>
      <c r="DK44" s="960"/>
      <c r="DL44" s="960"/>
      <c r="DM44" s="960"/>
      <c r="DN44" s="960"/>
      <c r="DO44" s="960"/>
      <c r="DP44" s="960"/>
      <c r="DQ44" s="960"/>
      <c r="DR44" s="960"/>
      <c r="DS44" s="960"/>
      <c r="DT44" s="960"/>
      <c r="DU44" s="960"/>
      <c r="DV44" s="960"/>
      <c r="DW44" s="960"/>
      <c r="DX44" s="960"/>
      <c r="DY44" s="960"/>
      <c r="DZ44" s="960"/>
      <c r="EA44" s="960"/>
      <c r="EB44" s="960"/>
      <c r="EC44" s="960"/>
      <c r="ED44" s="960"/>
      <c r="EE44" s="960"/>
      <c r="EF44" s="960"/>
      <c r="EG44" s="960"/>
      <c r="EH44" s="960"/>
      <c r="EI44" s="960"/>
      <c r="EJ44" s="960"/>
      <c r="EK44" s="960"/>
      <c r="EL44" s="960"/>
      <c r="EM44" s="960"/>
      <c r="EN44" s="960"/>
      <c r="EO44" s="960"/>
      <c r="EP44" s="960"/>
      <c r="EQ44" s="960"/>
      <c r="ER44" s="960"/>
      <c r="ES44" s="960"/>
      <c r="ET44" s="960"/>
      <c r="EU44" s="960"/>
      <c r="EV44" s="960"/>
      <c r="EW44" s="960"/>
      <c r="EX44" s="960"/>
      <c r="EY44" s="960"/>
      <c r="EZ44" s="960"/>
      <c r="FA44" s="960"/>
      <c r="FB44" s="960"/>
      <c r="FC44" s="960"/>
      <c r="FD44" s="960"/>
      <c r="FE44" s="960"/>
      <c r="FF44" s="960"/>
      <c r="FG44" s="960"/>
    </row>
  </sheetData>
  <sheetProtection sheet="1" objects="1" scenarios="1" selectLockedCells="1"/>
  <mergeCells count="231">
    <mergeCell ref="BZ8:CB9"/>
    <mergeCell ref="CC8:DA9"/>
    <mergeCell ref="ED13:FC17"/>
    <mergeCell ref="FD13:FG17"/>
    <mergeCell ref="DC13:EC17"/>
    <mergeCell ref="DJ1:EB2"/>
    <mergeCell ref="FD11:FG12"/>
    <mergeCell ref="B10:U12"/>
    <mergeCell ref="B1:K2"/>
    <mergeCell ref="L1:AE2"/>
    <mergeCell ref="AF1:AI2"/>
    <mergeCell ref="DC1:DI2"/>
    <mergeCell ref="EC1:EF2"/>
    <mergeCell ref="EI1:EO2"/>
    <mergeCell ref="EP1:FG2"/>
    <mergeCell ref="DC4:DH9"/>
    <mergeCell ref="DI4:DJ6"/>
    <mergeCell ref="DK4:FG6"/>
    <mergeCell ref="DI7:DJ9"/>
    <mergeCell ref="DK7:FG9"/>
    <mergeCell ref="CT11:DA12"/>
    <mergeCell ref="DC11:EC12"/>
    <mergeCell ref="ED11:FC12"/>
    <mergeCell ref="H14:U14"/>
    <mergeCell ref="B18:G19"/>
    <mergeCell ref="H18:U18"/>
    <mergeCell ref="V18:AE18"/>
    <mergeCell ref="CT18:DA18"/>
    <mergeCell ref="H19:U19"/>
    <mergeCell ref="V19:AE19"/>
    <mergeCell ref="CT19:DA19"/>
    <mergeCell ref="BP22:CS22"/>
    <mergeCell ref="B22:U22"/>
    <mergeCell ref="V22:AE22"/>
    <mergeCell ref="AF22:AO22"/>
    <mergeCell ref="CT22:DA22"/>
    <mergeCell ref="CT20:DA20"/>
    <mergeCell ref="H21:U21"/>
    <mergeCell ref="V21:AE21"/>
    <mergeCell ref="AF21:AO21"/>
    <mergeCell ref="CT21:DA21"/>
    <mergeCell ref="B20:G21"/>
    <mergeCell ref="H20:U20"/>
    <mergeCell ref="V20:AE20"/>
    <mergeCell ref="AF20:AO20"/>
    <mergeCell ref="AP21:AR21"/>
    <mergeCell ref="AS21:AU21"/>
    <mergeCell ref="AV21:BO21"/>
    <mergeCell ref="B23:U23"/>
    <mergeCell ref="V23:AE23"/>
    <mergeCell ref="AF23:AO23"/>
    <mergeCell ref="CT23:DA23"/>
    <mergeCell ref="B24:U24"/>
    <mergeCell ref="BP23:CS23"/>
    <mergeCell ref="B27:U27"/>
    <mergeCell ref="V27:AE27"/>
    <mergeCell ref="AF27:AO27"/>
    <mergeCell ref="CT27:DA27"/>
    <mergeCell ref="B26:U26"/>
    <mergeCell ref="V26:AE26"/>
    <mergeCell ref="AF26:AO26"/>
    <mergeCell ref="CT26:DA26"/>
    <mergeCell ref="V24:AE24"/>
    <mergeCell ref="AF24:AO24"/>
    <mergeCell ref="CT24:DA24"/>
    <mergeCell ref="B25:U25"/>
    <mergeCell ref="V25:AE25"/>
    <mergeCell ref="AF25:AO25"/>
    <mergeCell ref="V31:AE31"/>
    <mergeCell ref="AF31:AO31"/>
    <mergeCell ref="CT31:DA31"/>
    <mergeCell ref="V29:AE29"/>
    <mergeCell ref="AF29:AO29"/>
    <mergeCell ref="CT29:DA29"/>
    <mergeCell ref="B30:U30"/>
    <mergeCell ref="V30:AE30"/>
    <mergeCell ref="AF30:AO30"/>
    <mergeCell ref="AP31:BO31"/>
    <mergeCell ref="BP30:CS30"/>
    <mergeCell ref="BP29:CS29"/>
    <mergeCell ref="B32:U32"/>
    <mergeCell ref="V32:AE32"/>
    <mergeCell ref="AF32:AO32"/>
    <mergeCell ref="CT32:DA32"/>
    <mergeCell ref="B33:U33"/>
    <mergeCell ref="FD28:FG32"/>
    <mergeCell ref="B28:U28"/>
    <mergeCell ref="V28:AE28"/>
    <mergeCell ref="AF28:AO28"/>
    <mergeCell ref="CT28:DA28"/>
    <mergeCell ref="B29:U29"/>
    <mergeCell ref="DC28:EC32"/>
    <mergeCell ref="ED28:FC32"/>
    <mergeCell ref="BP33:CS33"/>
    <mergeCell ref="BP32:CS32"/>
    <mergeCell ref="BP31:CS31"/>
    <mergeCell ref="DC33:EC36"/>
    <mergeCell ref="ED33:FC36"/>
    <mergeCell ref="FD33:FG36"/>
    <mergeCell ref="V33:AE33"/>
    <mergeCell ref="AF33:AO33"/>
    <mergeCell ref="CT33:DA33"/>
    <mergeCell ref="CT30:DA30"/>
    <mergeCell ref="B31:U31"/>
    <mergeCell ref="B42:DA44"/>
    <mergeCell ref="DB42:FG44"/>
    <mergeCell ref="B38:U38"/>
    <mergeCell ref="V38:AE38"/>
    <mergeCell ref="AF38:AO38"/>
    <mergeCell ref="CT38:DA38"/>
    <mergeCell ref="B40:U40"/>
    <mergeCell ref="V40:AE40"/>
    <mergeCell ref="AF40:AO40"/>
    <mergeCell ref="CT40:DA40"/>
    <mergeCell ref="V39:AE39"/>
    <mergeCell ref="AF39:AO39"/>
    <mergeCell ref="CT39:DA39"/>
    <mergeCell ref="DC37:EC40"/>
    <mergeCell ref="ED37:FC40"/>
    <mergeCell ref="FD37:FG40"/>
    <mergeCell ref="AF37:AO37"/>
    <mergeCell ref="CT37:DA37"/>
    <mergeCell ref="B39:U39"/>
    <mergeCell ref="B37:U37"/>
    <mergeCell ref="V37:AE37"/>
    <mergeCell ref="BP37:CS37"/>
    <mergeCell ref="BP39:CS39"/>
    <mergeCell ref="BP40:CS40"/>
    <mergeCell ref="B36:U36"/>
    <mergeCell ref="V36:AE36"/>
    <mergeCell ref="AF36:AO36"/>
    <mergeCell ref="CT36:DA36"/>
    <mergeCell ref="CT34:DA34"/>
    <mergeCell ref="B35:U35"/>
    <mergeCell ref="V35:AE35"/>
    <mergeCell ref="AF35:AO35"/>
    <mergeCell ref="CT35:DA35"/>
    <mergeCell ref="B34:U34"/>
    <mergeCell ref="V34:AE34"/>
    <mergeCell ref="AF34:AO34"/>
    <mergeCell ref="BP36:CS36"/>
    <mergeCell ref="BP35:CS35"/>
    <mergeCell ref="BP34:CS34"/>
    <mergeCell ref="BP28:CS28"/>
    <mergeCell ref="AP30:BO30"/>
    <mergeCell ref="AP29:BO29"/>
    <mergeCell ref="AP28:BO28"/>
    <mergeCell ref="AP27:BO27"/>
    <mergeCell ref="AP26:BO26"/>
    <mergeCell ref="AP25:BO25"/>
    <mergeCell ref="AP40:BO40"/>
    <mergeCell ref="AP39:BO39"/>
    <mergeCell ref="AP38:BO38"/>
    <mergeCell ref="AP37:BO37"/>
    <mergeCell ref="AP36:BO36"/>
    <mergeCell ref="AP35:BO35"/>
    <mergeCell ref="AP34:BO34"/>
    <mergeCell ref="AP33:BO33"/>
    <mergeCell ref="AP32:BO32"/>
    <mergeCell ref="BP38:CS38"/>
    <mergeCell ref="V8:X9"/>
    <mergeCell ref="Y8:AW9"/>
    <mergeCell ref="AX8:AZ9"/>
    <mergeCell ref="B13:G14"/>
    <mergeCell ref="B15:G17"/>
    <mergeCell ref="H15:U15"/>
    <mergeCell ref="V15:AE15"/>
    <mergeCell ref="AF15:AO15"/>
    <mergeCell ref="V11:AE12"/>
    <mergeCell ref="AF11:AO12"/>
    <mergeCell ref="H17:U17"/>
    <mergeCell ref="V17:AE17"/>
    <mergeCell ref="AF17:AO17"/>
    <mergeCell ref="H16:U16"/>
    <mergeCell ref="V16:AE16"/>
    <mergeCell ref="AF16:AO16"/>
    <mergeCell ref="H13:U13"/>
    <mergeCell ref="V13:AE13"/>
    <mergeCell ref="AF13:AO13"/>
    <mergeCell ref="B6:U9"/>
    <mergeCell ref="V6:X7"/>
    <mergeCell ref="Y6:AW7"/>
    <mergeCell ref="AX6:AZ7"/>
    <mergeCell ref="V14:AE14"/>
    <mergeCell ref="BH1:DA2"/>
    <mergeCell ref="BP19:CS19"/>
    <mergeCell ref="BP18:CS18"/>
    <mergeCell ref="BP17:CS17"/>
    <mergeCell ref="BP16:CS16"/>
    <mergeCell ref="BP15:CS15"/>
    <mergeCell ref="BP14:CS14"/>
    <mergeCell ref="BP13:CS13"/>
    <mergeCell ref="AP19:BO19"/>
    <mergeCell ref="AP18:BO18"/>
    <mergeCell ref="AP17:BO17"/>
    <mergeCell ref="AP16:BO16"/>
    <mergeCell ref="AP15:BO15"/>
    <mergeCell ref="AP14:BO14"/>
    <mergeCell ref="AP13:BO13"/>
    <mergeCell ref="CC6:DA7"/>
    <mergeCell ref="CT17:DA17"/>
    <mergeCell ref="CT14:DA14"/>
    <mergeCell ref="CT15:DA15"/>
    <mergeCell ref="CT13:DA13"/>
    <mergeCell ref="CT16:DA16"/>
    <mergeCell ref="BA6:BY7"/>
    <mergeCell ref="BZ6:CB7"/>
    <mergeCell ref="BA8:BY9"/>
    <mergeCell ref="DC23:EC27"/>
    <mergeCell ref="ED23:FC27"/>
    <mergeCell ref="FD23:FG27"/>
    <mergeCell ref="AF19:AO19"/>
    <mergeCell ref="AF18:AO18"/>
    <mergeCell ref="V10:DA10"/>
    <mergeCell ref="AP11:BO12"/>
    <mergeCell ref="BP11:CS12"/>
    <mergeCell ref="AP24:BO24"/>
    <mergeCell ref="AP23:BO23"/>
    <mergeCell ref="AP22:BO22"/>
    <mergeCell ref="BP27:CS27"/>
    <mergeCell ref="BP26:CS26"/>
    <mergeCell ref="BP25:CS25"/>
    <mergeCell ref="BP24:CS24"/>
    <mergeCell ref="CT25:DA25"/>
    <mergeCell ref="DC18:EC22"/>
    <mergeCell ref="ED18:FC22"/>
    <mergeCell ref="BP21:CS21"/>
    <mergeCell ref="BP20:CS20"/>
    <mergeCell ref="AP20:BO20"/>
    <mergeCell ref="AF14:AO14"/>
    <mergeCell ref="FD18:FG22"/>
  </mergeCells>
  <phoneticPr fontId="3"/>
  <conditionalFormatting sqref="CT13:CT40">
    <cfRule type="expression" dxfId="1" priority="1">
      <formula>(OR((CT13="改善 ↗")))</formula>
    </cfRule>
    <cfRule type="expression" dxfId="0" priority="2">
      <formula>(OR((CT13="悪化 ↘")))</formula>
    </cfRule>
  </conditionalFormatting>
  <dataValidations xWindow="1049" yWindow="472" count="9">
    <dataValidation allowBlank="1" showInputMessage="1" showErrorMessage="1" promptTitle="利用者氏名" prompt="_x000a_「１．基本情報シート」 とリンクしているので、入力不要です。" sqref="L1:AE2" xr:uid="{00000000-0002-0000-0200-000000000000}"/>
    <dataValidation allowBlank="1" showInputMessage="1" showErrorMessage="1" promptTitle="作成日" prompt="_x000a_「１．基本情報シート」 とリンクしているので、入力不要です。" sqref="EC1:EF2 DJ1" xr:uid="{00000000-0002-0000-0200-000001000000}"/>
    <dataValidation allowBlank="1" showInputMessage="1" showErrorMessage="1" promptTitle="作成者" prompt="_x000a_「１．基本情報シート」 とリンクしているので、入力不要です。" sqref="EP1:FG2" xr:uid="{00000000-0002-0000-0200-000002000000}"/>
    <dataValidation allowBlank="1" showErrorMessage="1" promptTitle="利用者及び家族の生活に対する意向" prompt="_x000a_「１．基本情報シート」 とリンクしているので、入力不要です。" sqref="DK4:FG9" xr:uid="{00000000-0002-0000-0200-000003000000}"/>
    <dataValidation allowBlank="1" showInputMessage="1" showErrorMessage="1" promptTitle="自立した日常生活の阻害要因" prompt="_x000a_「２．アセスメントチェックシート」 とリンクしているので、入力不要です。_x000a_" sqref="V6:X9" xr:uid="{00000000-0002-0000-0200-000004000000}"/>
    <dataValidation allowBlank="1" showErrorMessage="1" prompt="_x000a_「２．アセスメントチェックシート」 とリンクしているので、入力不要です。（現在、要因、備考、できること・できそうなこと）" sqref="V13:AP36 AQ22:AR36 AQ13:AR20 AS13:AS36 AT22:AU36 AT13:AU20 AV13:AV36 BP13:CS36 AW13:BO20 AW22:BO36" xr:uid="{00000000-0002-0000-0200-000005000000}"/>
    <dataValidation allowBlank="1" showErrorMessage="1" promptTitle="自立した日常生活の阻害要因" prompt="_x000a_「２．アセスメントチェックシート」 とリンクしているので、入力不要です。_x000a_" sqref="Y6:DA9" xr:uid="{00000000-0002-0000-0200-000006000000}"/>
    <dataValidation imeMode="off" allowBlank="1" showInputMessage="1" showErrorMessage="1" sqref="FD13:FG40 AF37:AO40" xr:uid="{00000000-0002-0000-0200-000007000000}"/>
    <dataValidation imeMode="hiragana" allowBlank="1" showInputMessage="1" showErrorMessage="1" sqref="ED13:FC40 B37:AE40 AP37:CS40" xr:uid="{00000000-0002-0000-0200-000008000000}"/>
  </dataValidations>
  <printOptions horizontalCentered="1"/>
  <pageMargins left="0.39370078740157483" right="0.19685039370078741" top="0.39370078740157483" bottom="0.39370078740157483" header="0.31496062992125984" footer="0.11811023622047245"/>
  <pageSetup paperSize="8" scale="99" orientation="landscape" cellComments="asDisplayed" r:id="rId1"/>
  <headerFooter>
    <oddFooter>&amp;R&amp;"New York,標準"&amp;9&amp;P</oddFooter>
  </headerFooter>
  <legacyDrawing r:id="rId2"/>
  <extLst>
    <ext xmlns:x14="http://schemas.microsoft.com/office/spreadsheetml/2009/9/main" uri="{CCE6A557-97BC-4b89-ADB6-D9C93CAAB3DF}">
      <x14:dataValidations xmlns:xm="http://schemas.microsoft.com/office/excel/2006/main" xWindow="1049" yWindow="472" count="1">
        <x14:dataValidation type="list" errorStyle="warning" allowBlank="1" showInputMessage="1" errorTitle="任意入力可能" error="入力した内容でよければ、「はい(Y)」をクリック" promptTitle="改善/維持の可能性" prompt="_x000a_プルダウン式になっています。_x000a_右に表示される『▼』をクリックして該当する項目を選択してください。" xr:uid="{00000000-0002-0000-0200-000009000000}">
          <x14:formula1>
            <xm:f>リスト一覧!$B$47:$B$50</xm:f>
          </x14:formula1>
          <xm:sqref>CT13:DA40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499984740745262"/>
  </sheetPr>
  <dimension ref="A1:AY117"/>
  <sheetViews>
    <sheetView zoomScaleNormal="100" workbookViewId="0">
      <selection activeCell="I15" sqref="I15"/>
    </sheetView>
  </sheetViews>
  <sheetFormatPr defaultRowHeight="13.5"/>
  <cols>
    <col min="1" max="1" width="16.75" bestFit="1" customWidth="1"/>
    <col min="2" max="2" width="9" bestFit="1" customWidth="1"/>
    <col min="13" max="13" width="12.375" customWidth="1"/>
  </cols>
  <sheetData>
    <row r="1" spans="1:51" ht="25.5" customHeight="1">
      <c r="A1" t="s">
        <v>536</v>
      </c>
      <c r="F1" s="1025" t="s">
        <v>566</v>
      </c>
      <c r="G1" s="1025"/>
      <c r="H1" s="1025"/>
      <c r="I1" s="1025"/>
      <c r="J1" s="1025"/>
      <c r="K1" s="1025"/>
      <c r="L1" s="1025"/>
      <c r="M1" s="1025"/>
      <c r="N1" s="1025"/>
      <c r="O1" s="1025"/>
      <c r="P1" s="1025"/>
      <c r="Q1" s="1025"/>
      <c r="R1" s="1025"/>
      <c r="S1" s="1025"/>
      <c r="T1" s="1025"/>
      <c r="U1" s="1025"/>
      <c r="V1" s="1025"/>
      <c r="W1" s="1025"/>
      <c r="X1" s="1025"/>
      <c r="Y1" s="1025"/>
      <c r="Z1" s="1025"/>
    </row>
    <row r="3" spans="1:51">
      <c r="B3" s="65">
        <v>1</v>
      </c>
      <c r="C3" s="65">
        <v>2</v>
      </c>
      <c r="D3" s="65">
        <v>3</v>
      </c>
      <c r="E3" s="65">
        <v>4</v>
      </c>
      <c r="F3" s="65">
        <v>5</v>
      </c>
      <c r="G3" s="65">
        <v>6</v>
      </c>
      <c r="H3" s="65">
        <v>7</v>
      </c>
      <c r="I3" s="65">
        <v>8</v>
      </c>
      <c r="J3" s="65">
        <v>9</v>
      </c>
      <c r="K3" s="65">
        <v>10</v>
      </c>
      <c r="L3" s="65">
        <v>11</v>
      </c>
      <c r="M3" s="65">
        <v>12</v>
      </c>
      <c r="N3" s="65">
        <v>13</v>
      </c>
      <c r="O3" s="65">
        <v>14</v>
      </c>
      <c r="P3" s="65">
        <v>15</v>
      </c>
      <c r="Q3" s="65">
        <v>16</v>
      </c>
      <c r="R3" s="65">
        <v>17</v>
      </c>
      <c r="S3" s="65">
        <v>18</v>
      </c>
      <c r="T3" s="65">
        <v>19</v>
      </c>
      <c r="U3" s="65">
        <v>20</v>
      </c>
      <c r="V3" s="65">
        <v>21</v>
      </c>
      <c r="W3" s="65">
        <v>22</v>
      </c>
      <c r="X3" s="65">
        <v>23</v>
      </c>
      <c r="Y3" s="65">
        <v>24</v>
      </c>
      <c r="Z3" s="65">
        <v>25</v>
      </c>
      <c r="AA3" s="65">
        <v>26</v>
      </c>
      <c r="AB3" s="65">
        <v>27</v>
      </c>
      <c r="AC3" s="65">
        <v>28</v>
      </c>
      <c r="AD3" s="65">
        <v>29</v>
      </c>
      <c r="AE3" s="65">
        <v>30</v>
      </c>
      <c r="AF3" s="65">
        <v>31</v>
      </c>
      <c r="AG3" s="65">
        <v>32</v>
      </c>
      <c r="AH3" s="65">
        <v>33</v>
      </c>
      <c r="AI3" s="65">
        <v>34</v>
      </c>
      <c r="AJ3" s="65">
        <v>35</v>
      </c>
      <c r="AK3" s="65">
        <v>36</v>
      </c>
      <c r="AL3" s="65">
        <v>37</v>
      </c>
      <c r="AM3" s="65">
        <v>38</v>
      </c>
      <c r="AN3" s="65">
        <v>39</v>
      </c>
      <c r="AO3" s="65">
        <v>40</v>
      </c>
      <c r="AP3" s="65">
        <v>41</v>
      </c>
      <c r="AQ3" s="65">
        <v>42</v>
      </c>
      <c r="AR3" s="65">
        <v>43</v>
      </c>
      <c r="AS3" s="65">
        <v>44</v>
      </c>
      <c r="AT3" s="65">
        <v>45</v>
      </c>
      <c r="AU3" s="65">
        <v>46</v>
      </c>
      <c r="AV3" s="65">
        <v>47</v>
      </c>
      <c r="AW3" s="65"/>
      <c r="AX3" s="65"/>
      <c r="AY3" s="65"/>
    </row>
    <row r="4" spans="1:51">
      <c r="A4" t="s">
        <v>249</v>
      </c>
      <c r="N4">
        <v>12</v>
      </c>
      <c r="O4">
        <v>13</v>
      </c>
      <c r="P4">
        <v>14</v>
      </c>
      <c r="Q4">
        <v>15</v>
      </c>
      <c r="R4">
        <v>16</v>
      </c>
      <c r="S4">
        <v>17</v>
      </c>
      <c r="T4">
        <v>18</v>
      </c>
      <c r="U4">
        <v>19</v>
      </c>
      <c r="V4">
        <v>20</v>
      </c>
      <c r="W4">
        <v>21</v>
      </c>
      <c r="X4">
        <v>22</v>
      </c>
      <c r="Y4">
        <v>23</v>
      </c>
      <c r="Z4">
        <v>24</v>
      </c>
      <c r="AA4">
        <v>25</v>
      </c>
      <c r="AB4">
        <v>26</v>
      </c>
      <c r="AC4">
        <v>27</v>
      </c>
      <c r="AD4">
        <v>28</v>
      </c>
      <c r="AE4">
        <v>29</v>
      </c>
      <c r="AF4">
        <v>30</v>
      </c>
      <c r="AG4">
        <v>31</v>
      </c>
      <c r="AH4">
        <v>32</v>
      </c>
      <c r="AI4">
        <v>33</v>
      </c>
      <c r="AJ4">
        <v>34</v>
      </c>
      <c r="AK4">
        <v>35</v>
      </c>
      <c r="AL4">
        <v>36</v>
      </c>
      <c r="AM4">
        <v>37</v>
      </c>
      <c r="AN4">
        <v>38</v>
      </c>
      <c r="AO4">
        <v>39</v>
      </c>
      <c r="AP4">
        <v>40</v>
      </c>
      <c r="AQ4">
        <v>41</v>
      </c>
      <c r="AR4">
        <v>42</v>
      </c>
      <c r="AS4">
        <v>43</v>
      </c>
      <c r="AT4">
        <v>44</v>
      </c>
      <c r="AU4">
        <v>45</v>
      </c>
      <c r="AV4">
        <v>46</v>
      </c>
      <c r="AW4">
        <v>47</v>
      </c>
    </row>
    <row r="5" spans="1:51" s="86" customFormat="1">
      <c r="A5" s="66" t="s">
        <v>247</v>
      </c>
      <c r="B5" s="66" t="s">
        <v>4</v>
      </c>
      <c r="C5" s="66" t="s">
        <v>15</v>
      </c>
      <c r="D5" s="66" t="s">
        <v>5</v>
      </c>
      <c r="E5" s="66" t="s">
        <v>89</v>
      </c>
      <c r="F5" s="66" t="s">
        <v>252</v>
      </c>
      <c r="G5" s="66" t="s">
        <v>258</v>
      </c>
      <c r="H5" s="66" t="s">
        <v>42</v>
      </c>
      <c r="I5" s="66" t="s">
        <v>255</v>
      </c>
      <c r="J5" s="66" t="s">
        <v>259</v>
      </c>
      <c r="K5" s="66" t="s">
        <v>208</v>
      </c>
      <c r="L5" s="66" t="s">
        <v>176</v>
      </c>
      <c r="M5" s="67" t="s">
        <v>308</v>
      </c>
      <c r="N5" s="66" t="s">
        <v>266</v>
      </c>
      <c r="O5" s="66" t="s">
        <v>267</v>
      </c>
      <c r="P5" s="66" t="s">
        <v>188</v>
      </c>
      <c r="Q5" s="66" t="s">
        <v>282</v>
      </c>
      <c r="R5" s="66" t="s">
        <v>280</v>
      </c>
      <c r="S5" s="66" t="s">
        <v>281</v>
      </c>
      <c r="T5" s="66" t="s">
        <v>33</v>
      </c>
      <c r="U5" s="66" t="s">
        <v>46</v>
      </c>
      <c r="V5" s="66" t="s">
        <v>45</v>
      </c>
      <c r="W5" s="66" t="s">
        <v>29</v>
      </c>
      <c r="X5" s="66" t="s">
        <v>289</v>
      </c>
      <c r="Y5" s="66" t="s">
        <v>288</v>
      </c>
      <c r="Z5" s="66" t="s">
        <v>290</v>
      </c>
      <c r="AA5" s="66" t="s">
        <v>291</v>
      </c>
      <c r="AB5" s="66" t="s">
        <v>31</v>
      </c>
      <c r="AC5" s="66" t="s">
        <v>293</v>
      </c>
      <c r="AD5" s="66" t="s">
        <v>292</v>
      </c>
      <c r="AE5" s="66" t="s">
        <v>174</v>
      </c>
      <c r="AF5" s="66" t="s">
        <v>32</v>
      </c>
      <c r="AG5" s="66" t="s">
        <v>296</v>
      </c>
      <c r="AH5" s="66" t="s">
        <v>294</v>
      </c>
      <c r="AI5" s="66" t="s">
        <v>297</v>
      </c>
      <c r="AJ5" s="66" t="s">
        <v>38</v>
      </c>
      <c r="AK5" s="66" t="s">
        <v>411</v>
      </c>
      <c r="AL5" s="66" t="s">
        <v>412</v>
      </c>
      <c r="AM5" s="66" t="s">
        <v>413</v>
      </c>
      <c r="AN5" s="66" t="s">
        <v>95</v>
      </c>
      <c r="AO5" s="66" t="s">
        <v>96</v>
      </c>
      <c r="AP5" s="66" t="s">
        <v>97</v>
      </c>
      <c r="AQ5" s="66" t="s">
        <v>20</v>
      </c>
      <c r="AR5" s="66" t="s">
        <v>98</v>
      </c>
      <c r="AS5" s="66" t="s">
        <v>99</v>
      </c>
      <c r="AT5" s="66" t="s">
        <v>331</v>
      </c>
      <c r="AU5" s="66" t="s">
        <v>112</v>
      </c>
      <c r="AV5" s="1" t="s">
        <v>495</v>
      </c>
      <c r="AW5" s="80" t="s">
        <v>542</v>
      </c>
      <c r="AX5" s="66"/>
      <c r="AY5" s="66"/>
    </row>
    <row r="6" spans="1:51">
      <c r="A6" t="s">
        <v>248</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51">
      <c r="B7" s="76" t="s">
        <v>152</v>
      </c>
      <c r="C7" s="76" t="s">
        <v>159</v>
      </c>
      <c r="D7" s="76" t="s">
        <v>155</v>
      </c>
      <c r="E7" s="76" t="s">
        <v>154</v>
      </c>
      <c r="F7" s="76" t="s">
        <v>150</v>
      </c>
      <c r="G7" s="76" t="s">
        <v>253</v>
      </c>
      <c r="H7" s="78" t="s">
        <v>397</v>
      </c>
      <c r="I7" s="76" t="s">
        <v>256</v>
      </c>
      <c r="J7" s="76" t="s">
        <v>82</v>
      </c>
      <c r="K7" s="76" t="s">
        <v>84</v>
      </c>
      <c r="L7" s="76" t="s">
        <v>178</v>
      </c>
      <c r="M7" s="78" t="s">
        <v>325</v>
      </c>
      <c r="N7" s="76" t="s">
        <v>268</v>
      </c>
      <c r="O7" s="76" t="s">
        <v>91</v>
      </c>
      <c r="P7" s="76" t="s">
        <v>105</v>
      </c>
      <c r="Q7" s="76" t="s">
        <v>193</v>
      </c>
      <c r="R7" s="76" t="s">
        <v>190</v>
      </c>
      <c r="S7" s="76" t="s">
        <v>2</v>
      </c>
      <c r="T7" s="76" t="s">
        <v>283</v>
      </c>
      <c r="U7" s="76" t="s">
        <v>162</v>
      </c>
      <c r="V7" s="76" t="s">
        <v>105</v>
      </c>
      <c r="W7" s="76" t="s">
        <v>105</v>
      </c>
      <c r="X7" s="76" t="s">
        <v>105</v>
      </c>
      <c r="Y7" s="76" t="s">
        <v>105</v>
      </c>
      <c r="Z7" s="76" t="s">
        <v>164</v>
      </c>
      <c r="AA7" s="76" t="s">
        <v>105</v>
      </c>
      <c r="AB7" s="76" t="s">
        <v>166</v>
      </c>
      <c r="AC7" s="76" t="s">
        <v>105</v>
      </c>
      <c r="AD7" s="76" t="s">
        <v>105</v>
      </c>
      <c r="AE7" s="76" t="s">
        <v>105</v>
      </c>
      <c r="AF7" s="76" t="s">
        <v>105</v>
      </c>
      <c r="AG7" s="76" t="s">
        <v>295</v>
      </c>
      <c r="AH7" s="76" t="s">
        <v>295</v>
      </c>
      <c r="AI7" s="76" t="s">
        <v>295</v>
      </c>
      <c r="AJ7" s="76" t="s">
        <v>295</v>
      </c>
      <c r="AK7" s="76" t="s">
        <v>92</v>
      </c>
      <c r="AL7" s="76" t="s">
        <v>105</v>
      </c>
      <c r="AM7" s="76" t="s">
        <v>105</v>
      </c>
      <c r="AN7" s="76" t="s">
        <v>295</v>
      </c>
      <c r="AO7" s="76" t="s">
        <v>295</v>
      </c>
      <c r="AP7" s="76" t="s">
        <v>103</v>
      </c>
      <c r="AQ7" s="76" t="s">
        <v>105</v>
      </c>
      <c r="AR7" s="76" t="s">
        <v>103</v>
      </c>
      <c r="AS7" s="76" t="s">
        <v>104</v>
      </c>
      <c r="AT7" s="76" t="s">
        <v>295</v>
      </c>
      <c r="AU7" s="76" t="s">
        <v>295</v>
      </c>
      <c r="AV7" s="76" t="s">
        <v>295</v>
      </c>
      <c r="AW7" s="76" t="s">
        <v>505</v>
      </c>
    </row>
    <row r="8" spans="1:51">
      <c r="B8" s="76" t="s">
        <v>153</v>
      </c>
      <c r="C8" s="76" t="s">
        <v>121</v>
      </c>
      <c r="D8" s="76" t="s">
        <v>156</v>
      </c>
      <c r="E8" s="76" t="s">
        <v>537</v>
      </c>
      <c r="F8" s="76" t="s">
        <v>151</v>
      </c>
      <c r="G8" s="76" t="s">
        <v>254</v>
      </c>
      <c r="I8" s="76" t="s">
        <v>257</v>
      </c>
      <c r="J8" s="76" t="s">
        <v>83</v>
      </c>
      <c r="K8" s="76" t="s">
        <v>85</v>
      </c>
      <c r="L8" s="76" t="s">
        <v>481</v>
      </c>
      <c r="M8" s="78" t="s">
        <v>325</v>
      </c>
      <c r="N8" s="76" t="s">
        <v>269</v>
      </c>
      <c r="O8" s="76" t="s">
        <v>274</v>
      </c>
      <c r="P8" s="76" t="s">
        <v>102</v>
      </c>
      <c r="Q8" s="76" t="s">
        <v>444</v>
      </c>
      <c r="R8" s="76" t="s">
        <v>149</v>
      </c>
      <c r="S8" s="76" t="s">
        <v>191</v>
      </c>
      <c r="T8" s="76" t="s">
        <v>284</v>
      </c>
      <c r="U8" s="76" t="s">
        <v>163</v>
      </c>
      <c r="V8" s="76" t="s">
        <v>102</v>
      </c>
      <c r="W8" s="76" t="s">
        <v>102</v>
      </c>
      <c r="X8" s="76" t="s">
        <v>102</v>
      </c>
      <c r="Y8" s="76" t="s">
        <v>102</v>
      </c>
      <c r="Z8" s="76" t="s">
        <v>287</v>
      </c>
      <c r="AA8" s="76" t="s">
        <v>102</v>
      </c>
      <c r="AB8" s="76" t="s">
        <v>167</v>
      </c>
      <c r="AC8" s="76" t="s">
        <v>102</v>
      </c>
      <c r="AD8" s="76" t="s">
        <v>102</v>
      </c>
      <c r="AE8" s="76" t="s">
        <v>102</v>
      </c>
      <c r="AF8" s="76" t="s">
        <v>102</v>
      </c>
      <c r="AG8" s="76" t="s">
        <v>102</v>
      </c>
      <c r="AH8" s="76" t="s">
        <v>102</v>
      </c>
      <c r="AI8" s="76" t="s">
        <v>102</v>
      </c>
      <c r="AJ8" s="76" t="s">
        <v>102</v>
      </c>
      <c r="AK8" s="76" t="s">
        <v>93</v>
      </c>
      <c r="AL8" s="76" t="s">
        <v>102</v>
      </c>
      <c r="AM8" s="76" t="s">
        <v>102</v>
      </c>
      <c r="AN8" s="76" t="s">
        <v>298</v>
      </c>
      <c r="AO8" s="76" t="s">
        <v>102</v>
      </c>
      <c r="AP8" s="76" t="s">
        <v>106</v>
      </c>
      <c r="AQ8" s="76" t="s">
        <v>102</v>
      </c>
      <c r="AR8" s="76" t="s">
        <v>106</v>
      </c>
      <c r="AS8" s="76" t="s">
        <v>107</v>
      </c>
      <c r="AT8" s="76" t="s">
        <v>102</v>
      </c>
      <c r="AU8" s="76" t="s">
        <v>305</v>
      </c>
      <c r="AV8" s="76" t="s">
        <v>494</v>
      </c>
      <c r="AW8" s="76" t="s">
        <v>504</v>
      </c>
    </row>
    <row r="9" spans="1:51">
      <c r="B9" s="76" t="s">
        <v>125</v>
      </c>
      <c r="C9" s="76" t="s">
        <v>125</v>
      </c>
      <c r="D9" s="76" t="s">
        <v>250</v>
      </c>
      <c r="E9" s="76" t="s">
        <v>538</v>
      </c>
      <c r="G9" s="77" t="s">
        <v>515</v>
      </c>
      <c r="J9" s="76" t="s">
        <v>86</v>
      </c>
      <c r="K9" s="76" t="s">
        <v>87</v>
      </c>
      <c r="L9" s="76" t="s">
        <v>261</v>
      </c>
      <c r="M9" s="79" t="s">
        <v>529</v>
      </c>
      <c r="N9" s="76" t="s">
        <v>184</v>
      </c>
      <c r="O9" s="76" t="s">
        <v>275</v>
      </c>
      <c r="Q9" s="76" t="s">
        <v>194</v>
      </c>
      <c r="T9" s="76" t="s">
        <v>161</v>
      </c>
      <c r="Z9" s="76" t="s">
        <v>165</v>
      </c>
      <c r="AB9" s="76" t="s">
        <v>168</v>
      </c>
      <c r="AK9" s="76" t="s">
        <v>94</v>
      </c>
      <c r="AN9" s="76" t="s">
        <v>299</v>
      </c>
      <c r="AP9" s="76" t="s">
        <v>496</v>
      </c>
      <c r="AR9" s="76" t="s">
        <v>109</v>
      </c>
      <c r="AS9" s="76" t="s">
        <v>540</v>
      </c>
      <c r="AU9" s="76" t="s">
        <v>306</v>
      </c>
      <c r="AW9" s="76" t="s">
        <v>506</v>
      </c>
    </row>
    <row r="10" spans="1:51">
      <c r="D10" s="76" t="s">
        <v>251</v>
      </c>
      <c r="E10" s="76" t="s">
        <v>539</v>
      </c>
      <c r="G10" s="76" t="s">
        <v>125</v>
      </c>
      <c r="J10" s="76" t="s">
        <v>260</v>
      </c>
      <c r="K10" s="76" t="s">
        <v>88</v>
      </c>
      <c r="L10" s="76" t="s">
        <v>262</v>
      </c>
      <c r="M10" s="79" t="s">
        <v>532</v>
      </c>
      <c r="N10" s="76" t="s">
        <v>270</v>
      </c>
      <c r="O10" s="76" t="s">
        <v>276</v>
      </c>
      <c r="T10" s="76" t="s">
        <v>285</v>
      </c>
      <c r="AK10" s="76" t="s">
        <v>215</v>
      </c>
      <c r="AN10" s="76" t="s">
        <v>300</v>
      </c>
      <c r="AP10" s="76" t="s">
        <v>108</v>
      </c>
      <c r="AR10" s="76" t="s">
        <v>108</v>
      </c>
      <c r="AS10" s="76" t="s">
        <v>541</v>
      </c>
      <c r="AU10" s="76" t="s">
        <v>307</v>
      </c>
      <c r="AW10" s="76" t="s">
        <v>507</v>
      </c>
    </row>
    <row r="11" spans="1:51">
      <c r="D11" s="76" t="s">
        <v>157</v>
      </c>
      <c r="L11" s="76" t="s">
        <v>179</v>
      </c>
      <c r="M11" s="79" t="s">
        <v>531</v>
      </c>
      <c r="N11" s="76" t="s">
        <v>183</v>
      </c>
      <c r="O11" s="76" t="s">
        <v>277</v>
      </c>
      <c r="T11" s="76" t="s">
        <v>286</v>
      </c>
      <c r="AN11" s="76" t="s">
        <v>301</v>
      </c>
      <c r="AS11" s="76" t="s">
        <v>110</v>
      </c>
    </row>
    <row r="12" spans="1:51">
      <c r="D12" s="76" t="s">
        <v>158</v>
      </c>
      <c r="L12" s="76" t="s">
        <v>180</v>
      </c>
      <c r="M12" s="79" t="s">
        <v>530</v>
      </c>
      <c r="N12" s="76" t="s">
        <v>271</v>
      </c>
      <c r="O12" s="76" t="s">
        <v>185</v>
      </c>
      <c r="T12" s="76" t="s">
        <v>478</v>
      </c>
      <c r="AN12" s="76" t="s">
        <v>302</v>
      </c>
      <c r="AS12" s="76" t="s">
        <v>108</v>
      </c>
    </row>
    <row r="13" spans="1:51">
      <c r="D13" s="76" t="s">
        <v>442</v>
      </c>
      <c r="L13" s="76" t="s">
        <v>263</v>
      </c>
      <c r="M13" s="79" t="s">
        <v>533</v>
      </c>
      <c r="N13" s="76" t="s">
        <v>272</v>
      </c>
      <c r="O13" s="76" t="s">
        <v>278</v>
      </c>
      <c r="T13" s="76" t="s">
        <v>482</v>
      </c>
      <c r="AN13" s="76" t="s">
        <v>303</v>
      </c>
    </row>
    <row r="14" spans="1:51">
      <c r="D14" s="76" t="s">
        <v>480</v>
      </c>
      <c r="L14" s="76" t="s">
        <v>264</v>
      </c>
      <c r="M14" s="79" t="s">
        <v>534</v>
      </c>
      <c r="N14" s="76" t="s">
        <v>273</v>
      </c>
      <c r="O14" s="76" t="s">
        <v>279</v>
      </c>
      <c r="T14" s="76" t="s">
        <v>125</v>
      </c>
      <c r="AN14" s="76" t="s">
        <v>304</v>
      </c>
    </row>
    <row r="15" spans="1:51">
      <c r="L15" s="76" t="s">
        <v>265</v>
      </c>
      <c r="M15" s="79" t="s">
        <v>535</v>
      </c>
    </row>
    <row r="17" spans="1:51">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row>
    <row r="18" spans="1:51">
      <c r="A18" t="s">
        <v>497</v>
      </c>
    </row>
    <row r="19" spans="1:51">
      <c r="A19" s="1" t="s">
        <v>247</v>
      </c>
      <c r="B19" s="1" t="s">
        <v>318</v>
      </c>
      <c r="C19" s="1" t="s">
        <v>319</v>
      </c>
      <c r="D19" s="1" t="s">
        <v>477</v>
      </c>
      <c r="E19" s="1" t="s">
        <v>69</v>
      </c>
      <c r="F19" s="1" t="s">
        <v>72</v>
      </c>
      <c r="G19" s="1" t="s">
        <v>244</v>
      </c>
      <c r="H19" s="1" t="s">
        <v>337</v>
      </c>
      <c r="I19" s="1" t="s">
        <v>438</v>
      </c>
      <c r="J19" s="1" t="s">
        <v>440</v>
      </c>
      <c r="K19" s="1" t="s">
        <v>498</v>
      </c>
      <c r="L19" s="1" t="s">
        <v>56</v>
      </c>
      <c r="M19" s="1" t="s">
        <v>239</v>
      </c>
      <c r="N19" s="1" t="s">
        <v>242</v>
      </c>
      <c r="O19" s="1" t="s">
        <v>241</v>
      </c>
      <c r="P19" s="1" t="s">
        <v>543</v>
      </c>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row>
    <row r="20" spans="1:51">
      <c r="A20" t="s">
        <v>248</v>
      </c>
      <c r="B20" s="76"/>
      <c r="C20" s="76"/>
      <c r="D20" s="76"/>
      <c r="E20" s="76"/>
      <c r="F20" s="76"/>
      <c r="G20" s="76"/>
      <c r="H20" s="76"/>
      <c r="I20" s="76"/>
      <c r="J20" s="76"/>
      <c r="K20" s="76"/>
      <c r="L20" s="76"/>
      <c r="M20" s="76"/>
      <c r="N20" s="76"/>
      <c r="O20" s="76"/>
      <c r="P20" s="76"/>
    </row>
    <row r="21" spans="1:51">
      <c r="B21" s="76" t="s">
        <v>321</v>
      </c>
      <c r="C21" s="76" t="s">
        <v>126</v>
      </c>
      <c r="D21" s="76" t="s">
        <v>474</v>
      </c>
      <c r="E21" s="76" t="s">
        <v>117</v>
      </c>
      <c r="F21" s="76" t="s">
        <v>117</v>
      </c>
      <c r="G21" s="76" t="s">
        <v>346</v>
      </c>
      <c r="H21" s="76" t="s">
        <v>105</v>
      </c>
      <c r="I21" s="76" t="s">
        <v>105</v>
      </c>
      <c r="J21" s="76" t="s">
        <v>105</v>
      </c>
      <c r="K21" s="76" t="s">
        <v>105</v>
      </c>
      <c r="L21" s="76" t="s">
        <v>117</v>
      </c>
      <c r="M21" s="76" t="s">
        <v>117</v>
      </c>
      <c r="N21" s="76" t="s">
        <v>117</v>
      </c>
      <c r="O21" s="76" t="s">
        <v>126</v>
      </c>
      <c r="P21" s="76" t="s">
        <v>544</v>
      </c>
    </row>
    <row r="22" spans="1:51">
      <c r="B22" s="76" t="s">
        <v>127</v>
      </c>
      <c r="C22" s="76" t="s">
        <v>128</v>
      </c>
      <c r="D22" s="76" t="s">
        <v>475</v>
      </c>
      <c r="E22" s="76" t="s">
        <v>118</v>
      </c>
      <c r="F22" s="76" t="s">
        <v>118</v>
      </c>
      <c r="G22" s="76" t="s">
        <v>341</v>
      </c>
      <c r="H22" s="76" t="s">
        <v>102</v>
      </c>
      <c r="I22" s="76" t="s">
        <v>349</v>
      </c>
      <c r="J22" s="76" t="s">
        <v>350</v>
      </c>
      <c r="K22" s="76" t="s">
        <v>499</v>
      </c>
      <c r="L22" s="76" t="s">
        <v>118</v>
      </c>
      <c r="M22" s="76" t="s">
        <v>118</v>
      </c>
      <c r="N22" s="76" t="s">
        <v>118</v>
      </c>
      <c r="O22" s="76" t="s">
        <v>348</v>
      </c>
    </row>
    <row r="23" spans="1:51">
      <c r="B23" s="76" t="s">
        <v>322</v>
      </c>
      <c r="C23" s="76" t="s">
        <v>323</v>
      </c>
      <c r="G23" s="76" t="s">
        <v>347</v>
      </c>
    </row>
    <row r="26" spans="1:51">
      <c r="A26" t="s">
        <v>500</v>
      </c>
    </row>
    <row r="27" spans="1:51">
      <c r="A27" s="1" t="s">
        <v>247</v>
      </c>
      <c r="B27" s="1" t="s">
        <v>310</v>
      </c>
      <c r="C27" s="1" t="s">
        <v>312</v>
      </c>
      <c r="D27" s="1" t="s">
        <v>76</v>
      </c>
      <c r="E27" s="1" t="s">
        <v>75</v>
      </c>
      <c r="F27" s="1" t="s">
        <v>245</v>
      </c>
      <c r="G27" s="1" t="s">
        <v>455</v>
      </c>
      <c r="H27" s="1" t="s">
        <v>447</v>
      </c>
      <c r="I27" s="1" t="s">
        <v>221</v>
      </c>
      <c r="J27" s="1" t="s">
        <v>216</v>
      </c>
      <c r="K27" s="1" t="s">
        <v>71</v>
      </c>
      <c r="L27" s="1" t="s">
        <v>68</v>
      </c>
      <c r="M27" s="1" t="s">
        <v>473</v>
      </c>
      <c r="N27" s="1" t="s">
        <v>66</v>
      </c>
      <c r="O27" s="1" t="s">
        <v>65</v>
      </c>
      <c r="P27" s="1" t="s">
        <v>313</v>
      </c>
      <c r="Q27" s="1" t="s">
        <v>314</v>
      </c>
      <c r="R27" s="1" t="s">
        <v>224</v>
      </c>
      <c r="S27" s="1" t="s">
        <v>315</v>
      </c>
      <c r="T27" s="1" t="s">
        <v>67</v>
      </c>
      <c r="U27" s="1" t="s">
        <v>316</v>
      </c>
      <c r="V27" s="1" t="s">
        <v>317</v>
      </c>
      <c r="W27" s="1" t="s">
        <v>63</v>
      </c>
      <c r="X27" s="1" t="s">
        <v>60</v>
      </c>
      <c r="Y27" s="1" t="s">
        <v>62</v>
      </c>
      <c r="Z27" s="1" t="s">
        <v>61</v>
      </c>
      <c r="AA27" s="1" t="s">
        <v>59</v>
      </c>
      <c r="AB27" s="1" t="s">
        <v>320</v>
      </c>
      <c r="AC27" s="1" t="s">
        <v>243</v>
      </c>
      <c r="AD27" s="1" t="s">
        <v>133</v>
      </c>
      <c r="AE27" s="1"/>
      <c r="AF27" s="1"/>
      <c r="AG27" s="1"/>
      <c r="AH27" s="1"/>
      <c r="AI27" s="1"/>
      <c r="AJ27" s="1"/>
      <c r="AK27" s="1"/>
      <c r="AL27" s="1"/>
      <c r="AM27" s="1"/>
      <c r="AN27" s="1"/>
      <c r="AO27" s="1"/>
      <c r="AP27" s="1"/>
      <c r="AQ27" s="1"/>
      <c r="AR27" s="1"/>
      <c r="AS27" s="1"/>
      <c r="AT27" s="1"/>
      <c r="AU27" s="1"/>
      <c r="AV27" s="1"/>
      <c r="AW27" s="1"/>
      <c r="AX27" s="1"/>
      <c r="AY27" s="1"/>
    </row>
    <row r="28" spans="1:51">
      <c r="A28" t="s">
        <v>248</v>
      </c>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row>
    <row r="29" spans="1:51">
      <c r="B29" s="76" t="s">
        <v>91</v>
      </c>
      <c r="C29" s="76" t="s">
        <v>91</v>
      </c>
      <c r="D29" s="76" t="s">
        <v>117</v>
      </c>
      <c r="E29" s="76" t="s">
        <v>91</v>
      </c>
      <c r="F29" s="76" t="s">
        <v>321</v>
      </c>
      <c r="G29" s="76" t="s">
        <v>355</v>
      </c>
      <c r="H29" s="76" t="s">
        <v>448</v>
      </c>
      <c r="I29" s="76" t="s">
        <v>341</v>
      </c>
      <c r="J29" s="76" t="s">
        <v>344</v>
      </c>
      <c r="K29" s="76" t="s">
        <v>91</v>
      </c>
      <c r="L29" s="76" t="s">
        <v>91</v>
      </c>
      <c r="M29" s="76" t="s">
        <v>474</v>
      </c>
      <c r="N29" s="76" t="s">
        <v>91</v>
      </c>
      <c r="O29" s="76" t="s">
        <v>91</v>
      </c>
      <c r="P29" s="76" t="s">
        <v>91</v>
      </c>
      <c r="Q29" s="76" t="s">
        <v>91</v>
      </c>
      <c r="R29" s="76" t="s">
        <v>91</v>
      </c>
      <c r="S29" s="76" t="s">
        <v>91</v>
      </c>
      <c r="T29" s="76" t="s">
        <v>91</v>
      </c>
      <c r="U29" s="76" t="s">
        <v>91</v>
      </c>
      <c r="V29" s="76" t="s">
        <v>91</v>
      </c>
      <c r="W29" s="76" t="s">
        <v>91</v>
      </c>
      <c r="X29" s="76" t="s">
        <v>91</v>
      </c>
      <c r="Y29" s="76" t="s">
        <v>91</v>
      </c>
      <c r="Z29" s="76" t="s">
        <v>91</v>
      </c>
      <c r="AA29" s="76" t="s">
        <v>117</v>
      </c>
      <c r="AB29" s="76" t="s">
        <v>324</v>
      </c>
      <c r="AC29" s="76" t="s">
        <v>324</v>
      </c>
      <c r="AD29" s="76" t="s">
        <v>352</v>
      </c>
    </row>
    <row r="30" spans="1:51">
      <c r="B30" s="76" t="s">
        <v>115</v>
      </c>
      <c r="C30" s="76" t="s">
        <v>115</v>
      </c>
      <c r="D30" s="76" t="s">
        <v>118</v>
      </c>
      <c r="E30" s="76" t="s">
        <v>115</v>
      </c>
      <c r="F30" s="76" t="s">
        <v>131</v>
      </c>
      <c r="G30" s="76" t="s">
        <v>398</v>
      </c>
      <c r="H30" s="76" t="s">
        <v>449</v>
      </c>
      <c r="I30" s="76" t="s">
        <v>342</v>
      </c>
      <c r="J30" s="76" t="s">
        <v>345</v>
      </c>
      <c r="K30" s="76" t="s">
        <v>115</v>
      </c>
      <c r="L30" s="76" t="s">
        <v>115</v>
      </c>
      <c r="M30" s="76" t="s">
        <v>475</v>
      </c>
      <c r="N30" s="76" t="s">
        <v>115</v>
      </c>
      <c r="O30" s="76" t="s">
        <v>115</v>
      </c>
      <c r="P30" s="76" t="s">
        <v>115</v>
      </c>
      <c r="Q30" s="76" t="s">
        <v>470</v>
      </c>
      <c r="R30" s="76" t="s">
        <v>470</v>
      </c>
      <c r="S30" s="76" t="s">
        <v>115</v>
      </c>
      <c r="T30" s="76" t="s">
        <v>115</v>
      </c>
      <c r="U30" s="76" t="s">
        <v>115</v>
      </c>
      <c r="V30" s="76" t="s">
        <v>115</v>
      </c>
      <c r="W30" s="76" t="s">
        <v>115</v>
      </c>
      <c r="X30" s="76" t="s">
        <v>115</v>
      </c>
      <c r="Y30" s="76" t="s">
        <v>115</v>
      </c>
      <c r="Z30" s="76" t="s">
        <v>115</v>
      </c>
      <c r="AA30" s="76" t="s">
        <v>118</v>
      </c>
      <c r="AB30" s="76" t="s">
        <v>129</v>
      </c>
      <c r="AC30" s="76" t="s">
        <v>351</v>
      </c>
      <c r="AD30" s="76" t="s">
        <v>353</v>
      </c>
    </row>
    <row r="31" spans="1:51">
      <c r="B31" s="76" t="s">
        <v>116</v>
      </c>
      <c r="C31" s="76" t="s">
        <v>116</v>
      </c>
      <c r="E31" s="76" t="s">
        <v>116</v>
      </c>
      <c r="F31" s="76" t="s">
        <v>132</v>
      </c>
      <c r="G31" s="76" t="s">
        <v>399</v>
      </c>
      <c r="H31" s="76" t="s">
        <v>450</v>
      </c>
      <c r="I31" s="76" t="s">
        <v>343</v>
      </c>
      <c r="K31" s="76" t="s">
        <v>116</v>
      </c>
      <c r="L31" s="76" t="s">
        <v>116</v>
      </c>
      <c r="N31" s="76" t="s">
        <v>116</v>
      </c>
      <c r="O31" s="76" t="s">
        <v>116</v>
      </c>
      <c r="P31" s="76" t="s">
        <v>116</v>
      </c>
      <c r="Q31" s="76" t="s">
        <v>116</v>
      </c>
      <c r="R31" s="76" t="s">
        <v>116</v>
      </c>
      <c r="S31" s="76" t="s">
        <v>116</v>
      </c>
      <c r="T31" s="76" t="s">
        <v>116</v>
      </c>
      <c r="U31" s="76" t="s">
        <v>116</v>
      </c>
      <c r="V31" s="76" t="s">
        <v>116</v>
      </c>
      <c r="W31" s="76" t="s">
        <v>116</v>
      </c>
      <c r="X31" s="76" t="s">
        <v>116</v>
      </c>
      <c r="Y31" s="76" t="s">
        <v>116</v>
      </c>
      <c r="Z31" s="76" t="s">
        <v>116</v>
      </c>
      <c r="AB31" s="76" t="s">
        <v>130</v>
      </c>
      <c r="AC31" s="76" t="s">
        <v>130</v>
      </c>
      <c r="AD31" s="76" t="s">
        <v>354</v>
      </c>
    </row>
    <row r="32" spans="1:51">
      <c r="B32" s="76" t="s">
        <v>311</v>
      </c>
      <c r="C32" s="76" t="s">
        <v>311</v>
      </c>
      <c r="E32" s="76" t="s">
        <v>311</v>
      </c>
      <c r="F32" s="76" t="s">
        <v>338</v>
      </c>
      <c r="G32" s="76" t="s">
        <v>339</v>
      </c>
      <c r="H32" s="76" t="s">
        <v>451</v>
      </c>
      <c r="K32" s="76" t="s">
        <v>311</v>
      </c>
      <c r="L32" s="76" t="s">
        <v>311</v>
      </c>
      <c r="N32" s="76" t="s">
        <v>311</v>
      </c>
      <c r="O32" s="76" t="s">
        <v>311</v>
      </c>
      <c r="P32" s="76" t="s">
        <v>311</v>
      </c>
      <c r="Q32" s="76" t="s">
        <v>311</v>
      </c>
      <c r="R32" s="76" t="s">
        <v>311</v>
      </c>
      <c r="S32" s="76" t="s">
        <v>311</v>
      </c>
      <c r="T32" s="76" t="s">
        <v>311</v>
      </c>
      <c r="U32" s="76" t="s">
        <v>471</v>
      </c>
      <c r="V32" s="76" t="s">
        <v>311</v>
      </c>
      <c r="W32" s="76" t="s">
        <v>311</v>
      </c>
      <c r="X32" s="76" t="s">
        <v>311</v>
      </c>
      <c r="Y32" s="76" t="s">
        <v>311</v>
      </c>
      <c r="Z32" s="76" t="s">
        <v>311</v>
      </c>
    </row>
    <row r="33" spans="1:51">
      <c r="G33" s="76" t="s">
        <v>340</v>
      </c>
      <c r="H33" s="76" t="s">
        <v>452</v>
      </c>
    </row>
    <row r="34" spans="1:51">
      <c r="G34" s="76" t="s">
        <v>215</v>
      </c>
      <c r="H34" s="76" t="s">
        <v>453</v>
      </c>
    </row>
    <row r="35" spans="1:51">
      <c r="H35" s="76" t="s">
        <v>454</v>
      </c>
    </row>
    <row r="38" spans="1:51">
      <c r="A38" t="s">
        <v>545</v>
      </c>
    </row>
    <row r="39" spans="1:51">
      <c r="A39" s="1" t="s">
        <v>247</v>
      </c>
      <c r="B39" s="1" t="s">
        <v>57</v>
      </c>
      <c r="C39" s="1" t="s">
        <v>501</v>
      </c>
      <c r="D39" s="1" t="s">
        <v>502</v>
      </c>
      <c r="E39" s="1" t="s">
        <v>503</v>
      </c>
      <c r="F39" s="1" t="s">
        <v>55</v>
      </c>
      <c r="G39" s="1" t="s">
        <v>240</v>
      </c>
      <c r="H39" s="1" t="s">
        <v>406</v>
      </c>
      <c r="I39" s="1" t="s">
        <v>543</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row>
    <row r="40" spans="1:51">
      <c r="A40" t="s">
        <v>248</v>
      </c>
      <c r="B40" s="76"/>
      <c r="C40" s="76"/>
      <c r="D40" s="76"/>
      <c r="E40" s="76"/>
      <c r="F40" s="76"/>
      <c r="G40" s="76"/>
      <c r="H40" s="76"/>
      <c r="I40" s="76"/>
    </row>
    <row r="41" spans="1:51">
      <c r="B41" s="76" t="s">
        <v>117</v>
      </c>
      <c r="C41" s="76" t="s">
        <v>117</v>
      </c>
      <c r="D41" s="76" t="s">
        <v>117</v>
      </c>
      <c r="E41" s="76" t="s">
        <v>117</v>
      </c>
      <c r="F41" s="76" t="s">
        <v>117</v>
      </c>
      <c r="G41" s="76" t="s">
        <v>117</v>
      </c>
      <c r="H41" s="76" t="s">
        <v>407</v>
      </c>
      <c r="I41" s="76" t="s">
        <v>544</v>
      </c>
    </row>
    <row r="42" spans="1:51">
      <c r="B42" s="76" t="s">
        <v>118</v>
      </c>
      <c r="C42" s="76" t="s">
        <v>118</v>
      </c>
      <c r="D42" s="76" t="s">
        <v>118</v>
      </c>
      <c r="E42" s="76" t="s">
        <v>118</v>
      </c>
      <c r="F42" s="76" t="s">
        <v>118</v>
      </c>
      <c r="G42" s="76" t="s">
        <v>118</v>
      </c>
      <c r="H42" s="76" t="s">
        <v>408</v>
      </c>
    </row>
    <row r="45" spans="1:51">
      <c r="A45" t="s">
        <v>370</v>
      </c>
    </row>
    <row r="46" spans="1:51">
      <c r="A46" s="1" t="s">
        <v>247</v>
      </c>
      <c r="B46" s="1" t="s">
        <v>371</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row>
    <row r="47" spans="1:51">
      <c r="A47" t="s">
        <v>248</v>
      </c>
      <c r="B47" s="76"/>
    </row>
    <row r="48" spans="1:51">
      <c r="B48" s="76" t="s">
        <v>372</v>
      </c>
    </row>
    <row r="49" spans="1:51">
      <c r="B49" s="76" t="s">
        <v>373</v>
      </c>
    </row>
    <row r="50" spans="1:51">
      <c r="B50" s="76" t="s">
        <v>374</v>
      </c>
    </row>
    <row r="54" spans="1:51">
      <c r="A54" t="s">
        <v>513</v>
      </c>
    </row>
    <row r="55" spans="1:51">
      <c r="A55" s="1" t="s">
        <v>247</v>
      </c>
      <c r="B55" s="1" t="s">
        <v>514</v>
      </c>
      <c r="C55" s="1" t="s">
        <v>508</v>
      </c>
      <c r="D55" s="1" t="s">
        <v>546</v>
      </c>
      <c r="E55" s="1" t="s">
        <v>547</v>
      </c>
      <c r="F55" s="1" t="s">
        <v>548</v>
      </c>
      <c r="G55" s="1" t="s">
        <v>550</v>
      </c>
      <c r="H55" s="1" t="s">
        <v>549</v>
      </c>
      <c r="I55" s="1" t="s">
        <v>551</v>
      </c>
      <c r="J55" s="1" t="s">
        <v>552</v>
      </c>
      <c r="K55" s="1" t="s">
        <v>553</v>
      </c>
      <c r="L55" s="1" t="s">
        <v>554</v>
      </c>
      <c r="M55" s="1" t="s">
        <v>555</v>
      </c>
      <c r="N55" s="1" t="s">
        <v>556</v>
      </c>
      <c r="O55" s="66" t="s">
        <v>557</v>
      </c>
      <c r="P55" s="1" t="s">
        <v>558</v>
      </c>
      <c r="Q55" s="1" t="s">
        <v>559</v>
      </c>
      <c r="R55" s="1" t="s">
        <v>560</v>
      </c>
      <c r="S55" s="1" t="s">
        <v>455</v>
      </c>
      <c r="T55" s="1" t="s">
        <v>447</v>
      </c>
      <c r="U55" s="1" t="s">
        <v>473</v>
      </c>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row>
    <row r="56" spans="1:51">
      <c r="A56" t="s">
        <v>248</v>
      </c>
      <c r="B56" s="76"/>
      <c r="C56" s="76"/>
      <c r="D56" s="76"/>
      <c r="E56" s="76"/>
      <c r="F56" s="76"/>
      <c r="G56" s="76"/>
      <c r="H56" s="76"/>
      <c r="I56" s="76"/>
      <c r="J56" s="76"/>
      <c r="K56" s="76"/>
      <c r="L56" s="76"/>
      <c r="M56" s="76"/>
      <c r="N56" s="76"/>
      <c r="O56" s="76"/>
      <c r="P56" s="76"/>
      <c r="Q56" s="76"/>
      <c r="R56" s="76"/>
      <c r="S56" s="76"/>
      <c r="T56" s="76"/>
      <c r="U56" s="76"/>
    </row>
    <row r="57" spans="1:51">
      <c r="B57" s="85" t="s">
        <v>510</v>
      </c>
      <c r="C57" s="85" t="s">
        <v>512</v>
      </c>
      <c r="D57" s="85" t="s">
        <v>91</v>
      </c>
      <c r="E57" s="85" t="s">
        <v>91</v>
      </c>
      <c r="F57" s="85" t="s">
        <v>91</v>
      </c>
      <c r="G57" s="85" t="s">
        <v>91</v>
      </c>
      <c r="H57" s="85" t="s">
        <v>91</v>
      </c>
      <c r="I57" s="85" t="s">
        <v>91</v>
      </c>
      <c r="J57" s="85" t="s">
        <v>91</v>
      </c>
      <c r="K57" s="85" t="s">
        <v>91</v>
      </c>
      <c r="L57" s="85" t="s">
        <v>91</v>
      </c>
      <c r="M57" s="85" t="s">
        <v>91</v>
      </c>
      <c r="N57" s="85" t="s">
        <v>91</v>
      </c>
      <c r="O57" s="85" t="s">
        <v>91</v>
      </c>
      <c r="P57" s="85" t="s">
        <v>91</v>
      </c>
      <c r="Q57" s="85" t="s">
        <v>91</v>
      </c>
      <c r="R57" s="76" t="s">
        <v>84</v>
      </c>
      <c r="S57" s="76" t="s">
        <v>355</v>
      </c>
      <c r="T57" s="76" t="s">
        <v>341</v>
      </c>
      <c r="U57" s="76" t="s">
        <v>474</v>
      </c>
    </row>
    <row r="58" spans="1:51">
      <c r="B58" s="68"/>
      <c r="C58" s="85" t="s">
        <v>511</v>
      </c>
      <c r="D58" s="85" t="s">
        <v>115</v>
      </c>
      <c r="E58" s="85" t="s">
        <v>115</v>
      </c>
      <c r="F58" s="85" t="s">
        <v>115</v>
      </c>
      <c r="G58" s="85" t="s">
        <v>115</v>
      </c>
      <c r="H58" s="85" t="s">
        <v>115</v>
      </c>
      <c r="I58" s="85" t="s">
        <v>115</v>
      </c>
      <c r="J58" s="85" t="s">
        <v>115</v>
      </c>
      <c r="K58" s="85" t="s">
        <v>115</v>
      </c>
      <c r="L58" s="85" t="s">
        <v>115</v>
      </c>
      <c r="M58" s="85" t="s">
        <v>115</v>
      </c>
      <c r="N58" s="85" t="s">
        <v>115</v>
      </c>
      <c r="O58" s="85" t="s">
        <v>115</v>
      </c>
      <c r="P58" s="85" t="s">
        <v>115</v>
      </c>
      <c r="Q58" s="85" t="s">
        <v>115</v>
      </c>
      <c r="R58" s="76" t="s">
        <v>85</v>
      </c>
      <c r="S58" s="76" t="s">
        <v>398</v>
      </c>
      <c r="T58" s="76" t="s">
        <v>449</v>
      </c>
      <c r="U58" s="76" t="s">
        <v>105</v>
      </c>
    </row>
    <row r="59" spans="1:51">
      <c r="B59" s="68"/>
      <c r="C59" s="68"/>
      <c r="D59" s="85" t="s">
        <v>116</v>
      </c>
      <c r="E59" s="85" t="s">
        <v>116</v>
      </c>
      <c r="F59" s="85" t="s">
        <v>116</v>
      </c>
      <c r="G59" s="85" t="s">
        <v>116</v>
      </c>
      <c r="H59" s="85" t="s">
        <v>116</v>
      </c>
      <c r="I59" s="85" t="s">
        <v>116</v>
      </c>
      <c r="J59" s="85" t="s">
        <v>116</v>
      </c>
      <c r="K59" s="85" t="s">
        <v>116</v>
      </c>
      <c r="L59" s="85" t="s">
        <v>116</v>
      </c>
      <c r="M59" s="85" t="s">
        <v>116</v>
      </c>
      <c r="N59" s="85" t="s">
        <v>116</v>
      </c>
      <c r="O59" s="85" t="s">
        <v>116</v>
      </c>
      <c r="P59" s="85" t="s">
        <v>116</v>
      </c>
      <c r="Q59" s="85" t="s">
        <v>116</v>
      </c>
      <c r="R59" s="76" t="s">
        <v>87</v>
      </c>
      <c r="S59" s="76" t="s">
        <v>561</v>
      </c>
      <c r="T59" s="76" t="s">
        <v>450</v>
      </c>
    </row>
    <row r="60" spans="1:51">
      <c r="B60" s="68"/>
      <c r="C60" s="68"/>
      <c r="D60" s="85" t="s">
        <v>311</v>
      </c>
      <c r="E60" s="85" t="s">
        <v>311</v>
      </c>
      <c r="F60" s="85" t="s">
        <v>311</v>
      </c>
      <c r="G60" s="85" t="s">
        <v>311</v>
      </c>
      <c r="H60" s="85" t="s">
        <v>311</v>
      </c>
      <c r="I60" s="85" t="s">
        <v>311</v>
      </c>
      <c r="J60" s="85" t="s">
        <v>311</v>
      </c>
      <c r="K60" s="85" t="s">
        <v>311</v>
      </c>
      <c r="L60" s="85" t="s">
        <v>311</v>
      </c>
      <c r="M60" s="85" t="s">
        <v>311</v>
      </c>
      <c r="N60" s="85" t="s">
        <v>311</v>
      </c>
      <c r="O60" s="85" t="s">
        <v>311</v>
      </c>
      <c r="P60" s="85" t="s">
        <v>311</v>
      </c>
      <c r="Q60" s="85" t="s">
        <v>311</v>
      </c>
      <c r="R60" s="76" t="s">
        <v>88</v>
      </c>
      <c r="S60" s="76" t="s">
        <v>562</v>
      </c>
      <c r="T60" s="76" t="s">
        <v>451</v>
      </c>
    </row>
    <row r="61" spans="1:51">
      <c r="B61" s="68"/>
      <c r="C61" s="68"/>
      <c r="D61" s="68"/>
      <c r="E61" s="68"/>
      <c r="F61" s="68"/>
      <c r="G61" s="68"/>
      <c r="H61" s="68"/>
      <c r="I61" s="68"/>
      <c r="J61" s="68"/>
      <c r="K61" s="68"/>
      <c r="L61" s="68"/>
      <c r="M61" s="68"/>
      <c r="N61" s="68"/>
      <c r="O61" s="68"/>
      <c r="P61" s="68"/>
      <c r="S61" s="76" t="s">
        <v>340</v>
      </c>
      <c r="T61" s="76" t="s">
        <v>452</v>
      </c>
    </row>
    <row r="62" spans="1:51">
      <c r="B62" s="68"/>
      <c r="C62" s="68"/>
      <c r="D62" s="68"/>
      <c r="E62" s="68"/>
      <c r="F62" s="68"/>
      <c r="G62" s="68"/>
      <c r="H62" s="68"/>
      <c r="I62" s="68"/>
      <c r="J62" s="68"/>
      <c r="K62" s="68"/>
      <c r="L62" s="68"/>
      <c r="M62" s="68"/>
      <c r="N62" s="68"/>
      <c r="O62" s="68"/>
      <c r="P62" s="68"/>
      <c r="S62" s="76" t="s">
        <v>215</v>
      </c>
      <c r="T62" s="76" t="s">
        <v>563</v>
      </c>
    </row>
    <row r="63" spans="1:51">
      <c r="B63" s="68"/>
      <c r="C63" s="68"/>
      <c r="D63" s="68"/>
      <c r="E63" s="68"/>
      <c r="F63" s="68"/>
      <c r="G63" s="68"/>
      <c r="H63" s="68"/>
      <c r="I63" s="68"/>
      <c r="J63" s="68"/>
      <c r="K63" s="68"/>
      <c r="L63" s="68"/>
      <c r="M63" s="68"/>
      <c r="T63" s="76" t="s">
        <v>454</v>
      </c>
    </row>
    <row r="64" spans="1:51">
      <c r="B64" s="68"/>
      <c r="C64" s="68"/>
      <c r="D64" s="68"/>
      <c r="E64" s="68"/>
      <c r="F64" s="68"/>
      <c r="G64" s="68"/>
      <c r="H64" s="68"/>
      <c r="I64" s="68"/>
      <c r="J64" s="68"/>
      <c r="K64" s="68"/>
      <c r="L64" s="68"/>
      <c r="M64" s="68"/>
    </row>
    <row r="117" spans="2:14">
      <c r="B117" s="68"/>
      <c r="C117" s="68"/>
      <c r="D117" s="68"/>
      <c r="E117" s="68"/>
      <c r="F117" s="68"/>
      <c r="G117" s="68"/>
      <c r="H117" s="68"/>
      <c r="I117" s="68"/>
      <c r="J117" s="68"/>
      <c r="K117" s="68"/>
      <c r="L117" s="68"/>
      <c r="M117" s="68"/>
      <c r="N117" s="68"/>
    </row>
  </sheetData>
  <sheetProtection sheet="1" objects="1" scenarios="1"/>
  <mergeCells count="1">
    <mergeCell ref="F1:Z1"/>
  </mergeCells>
  <phoneticPr fontId="3"/>
  <pageMargins left="0.7" right="0.7" top="0.75" bottom="0.75" header="0.3" footer="0.3"/>
  <pageSetup paperSize="9" scale="56" orientation="landscape" r:id="rId1"/>
  <colBreaks count="1" manualBreakCount="1">
    <brk id="25" min="2" max="5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０．提出事例について（R6専門Ⅰ）</vt:lpstr>
      <vt:lpstr>０．提出事例について</vt:lpstr>
      <vt:lpstr>１．基本情報シート</vt:lpstr>
      <vt:lpstr>２．ｱｾｽﾒﾝﾄｼｰﾄ</vt:lpstr>
      <vt:lpstr>３．課題整理総括表</vt:lpstr>
      <vt:lpstr>リスト一覧</vt:lpstr>
      <vt:lpstr>'０．提出事例について'!Print_Area</vt:lpstr>
      <vt:lpstr>'０．提出事例について（R6専門Ⅰ）'!Print_Area</vt:lpstr>
      <vt:lpstr>'１．基本情報シート'!Print_Area</vt:lpstr>
      <vt:lpstr>'２．ｱｾｽﾒﾝﾄｼｰﾄ'!Print_Area</vt:lpstr>
      <vt:lpstr>'３．課題整理総括表'!Print_Area</vt:lpstr>
      <vt:lpstr>リスト一覧!Print_Area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【別添2】jireienshusheet</dc:subject>
  <dc:creator>user</dc:creator>
  <cp:lastModifiedBy>事務局 沖縄県介護支援専門員協会</cp:lastModifiedBy>
  <cp:lastPrinted>2024-08-20T00:34:24Z</cp:lastPrinted>
  <dcterms:created xsi:type="dcterms:W3CDTF">2017-09-22T02:51:27Z</dcterms:created>
  <dcterms:modified xsi:type="dcterms:W3CDTF">2024-08-21T03:09:44Z</dcterms:modified>
</cp:coreProperties>
</file>